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sl. istra\"/>
    </mc:Choice>
  </mc:AlternateContent>
  <bookViews>
    <workbookView xWindow="14175" yWindow="0" windowWidth="13335" windowHeight="1476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17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J19" i="1"/>
  <c r="J18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<sst xmlns="http://schemas.openxmlformats.org/spreadsheetml/2006/main" count="94" uniqueCount="38">
  <si>
    <t>KGZS - Zavod GO</t>
  </si>
  <si>
    <t>Pri hrastu 18</t>
  </si>
  <si>
    <t>5000 Nova Gorica</t>
  </si>
  <si>
    <t>SLOVENSKA ISTRA</t>
  </si>
  <si>
    <t>SORTA</t>
  </si>
  <si>
    <t>LOKACIJA</t>
  </si>
  <si>
    <t>Skupne kisline [g/l]</t>
  </si>
  <si>
    <t>pH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</si>
  <si>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</si>
  <si>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</si>
  <si>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</si>
  <si>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</si>
  <si>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</si>
  <si>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</si>
  <si>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zdravo</t>
  </si>
  <si>
    <t>PRADE</t>
  </si>
  <si>
    <t>MANŽAN</t>
  </si>
  <si>
    <t>ŠANTOMA</t>
  </si>
  <si>
    <t>HRVATINI</t>
  </si>
  <si>
    <t>PURISSIMA</t>
  </si>
  <si>
    <t>RUMENI MUŠKAT</t>
  </si>
  <si>
    <t>DEBELI RTIČ</t>
  </si>
  <si>
    <t>MALVAZIJA</t>
  </si>
  <si>
    <t>SEČOVLJE</t>
  </si>
  <si>
    <t>BERTOKI</t>
  </si>
  <si>
    <t>Jabolčna kislina [g/l]</t>
  </si>
  <si>
    <t>IZOLA RICORVO</t>
  </si>
  <si>
    <t>REFOŠK</t>
  </si>
  <si>
    <t>MERLOT</t>
  </si>
  <si>
    <t>KORTINA</t>
  </si>
  <si>
    <t>SYRAH</t>
  </si>
  <si>
    <t>POBEGI</t>
  </si>
  <si>
    <t>BABIČI</t>
  </si>
  <si>
    <t>CABERNET SAUVIGNON</t>
  </si>
  <si>
    <t>BOŽIČI</t>
  </si>
  <si>
    <t>CABERNET FRANC</t>
  </si>
  <si>
    <t>BARIŽONI</t>
  </si>
  <si>
    <t>SPREMLJANJE DOZOREVANJA GROZDJA   DNE 06.09.2023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</si>
</sst>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21" fontId="0" fillId="0" borderId="0" xfId="0" applyNumberFormat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0" fillId="3" borderId="0" xfId="0" applyFill="1"/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4"/>
  <sheetViews>
    <sheetView tabSelected="1" topLeftCell="A12" workbookViewId="0">
      <selection activeCell="A42" sqref="A42:AA45"/>
    </sheetView>
  </sheetViews>
  <sheetFormatPr defaultRowHeight="15" x14ac:dyDescent="0.25"/>
  <cols>
    <col min="1" max="1" width="10.42578125" customWidth="1"/>
    <col min="2" max="2" width="8" customWidth="1"/>
    <col min="3" max="3" width="5.5703125" customWidth="1"/>
    <col min="4" max="4" width="4.5703125" customWidth="1"/>
    <col min="5" max="5" width="6.85546875" customWidth="1"/>
    <col min="6" max="6" width="6.140625" customWidth="1"/>
    <col min="7" max="7" width="5.85546875" customWidth="1"/>
    <col min="8" max="8" width="5.42578125" customWidth="1"/>
    <col min="9" max="9" width="6.28515625" customWidth="1"/>
    <col min="10" max="11" width="8.85546875" customWidth="1"/>
  </cols>
  <sheetData>
    <row r="2" spans="1:11" x14ac:dyDescent="0.25">
      <c r="A2" s="1" t="s">
        <v>0</v>
      </c>
    </row>
    <row r="3" spans="1:11" x14ac:dyDescent="0.25">
      <c r="A3" s="1" t="s">
        <v>1</v>
      </c>
    </row>
    <row r="4" spans="1:11" x14ac:dyDescent="0.25">
      <c r="A4" s="1" t="s">
        <v>2</v>
      </c>
    </row>
    <row r="5" spans="1:11" x14ac:dyDescent="0.25">
      <c r="A5" s="1"/>
    </row>
    <row r="6" spans="1:11" ht="15.75" x14ac:dyDescent="0.25">
      <c r="A6" s="2" t="s">
        <v>37</v>
      </c>
    </row>
    <row r="7" spans="1:11" ht="15.75" x14ac:dyDescent="0.25">
      <c r="A7" s="2"/>
    </row>
    <row r="8" spans="1:11" ht="15.75" x14ac:dyDescent="0.25">
      <c r="A8" s="2" t="s">
        <v>3</v>
      </c>
    </row>
    <row r="11" spans="1:11" ht="45.75" x14ac:dyDescent="0.25">
      <c r="A11" s="5" t="s">
        <v>4</v>
      </c>
      <c r="B11" s="5" t="s">
        <v>5</v>
      </c>
      <c r="C11" s="6" t="s">
        <v>6</v>
      </c>
      <c r="D11" s="7" t="s">
        <v>7</v>
      </c>
      <c r="E11" s="6" t="s">
        <v>25</v>
      </c>
      <c r="F11" s="6" t="s">
        <v>8</v>
      </c>
      <c r="G11" s="8" t="s">
        <v>9</v>
      </c>
      <c r="H11" s="6" t="s">
        <v>10</v>
      </c>
      <c r="I11" s="8" t="s">
        <v>11</v>
      </c>
      <c r="J11" s="6" t="s">
        <v>12</v>
      </c>
      <c r="K11" s="9" t="s">
        <v>13</v>
      </c>
    </row>
    <row r="12" spans="1:11" ht="22.5" x14ac:dyDescent="0.25">
      <c r="A12" s="15" t="s">
        <v>20</v>
      </c>
      <c r="B12" s="16" t="s">
        <v>15</v>
      </c>
      <c r="C12" s="12">
        <v>5.726</v>
      </c>
      <c r="D12" s="12">
        <v>3.2309999999999999</v>
      </c>
      <c r="E12" s="13">
        <v>3.73</v>
      </c>
      <c r="F12" s="13">
        <v>3.81</v>
      </c>
      <c r="G12" s="14">
        <v>211</v>
      </c>
      <c r="H12" s="13">
        <v>19.38</v>
      </c>
      <c r="I12" s="10">
        <v>299</v>
      </c>
      <c r="J12" s="11">
        <f t="shared" ref="J12:J27" si="0">H12*0.59*17*I12/100</f>
        <v>581.20038599999998</v>
      </c>
      <c r="K12" s="10" t="s">
        <v>14</v>
      </c>
    </row>
    <row r="13" spans="1:11" ht="22.5" x14ac:dyDescent="0.25">
      <c r="A13" s="15" t="s">
        <v>20</v>
      </c>
      <c r="B13" s="16" t="s">
        <v>21</v>
      </c>
      <c r="C13" s="12">
        <v>4.7160000000000002</v>
      </c>
      <c r="D13" s="12">
        <v>3.254</v>
      </c>
      <c r="E13" s="13">
        <v>2.68</v>
      </c>
      <c r="F13" s="13">
        <v>3.89</v>
      </c>
      <c r="G13" s="14">
        <v>131</v>
      </c>
      <c r="H13" s="13">
        <v>19.66</v>
      </c>
      <c r="I13" s="10">
        <v>270</v>
      </c>
      <c r="J13" s="11">
        <f t="shared" si="0"/>
        <v>532.41246000000001</v>
      </c>
      <c r="K13" s="10" t="s">
        <v>14</v>
      </c>
    </row>
    <row r="14" spans="1:11" x14ac:dyDescent="0.25">
      <c r="A14" s="15" t="s">
        <v>22</v>
      </c>
      <c r="B14" s="16" t="s">
        <v>16</v>
      </c>
      <c r="C14" s="12">
        <v>6.2009999999999996</v>
      </c>
      <c r="D14" s="12">
        <v>3.222</v>
      </c>
      <c r="E14" s="13">
        <v>2.79</v>
      </c>
      <c r="F14" s="13">
        <v>6.52</v>
      </c>
      <c r="G14" s="14">
        <v>174</v>
      </c>
      <c r="H14" s="13">
        <v>21.74</v>
      </c>
      <c r="I14" s="10">
        <v>248</v>
      </c>
      <c r="J14" s="11">
        <f t="shared" si="0"/>
        <v>540.76945599999988</v>
      </c>
      <c r="K14" s="10" t="s">
        <v>14</v>
      </c>
    </row>
    <row r="15" spans="1:11" x14ac:dyDescent="0.25">
      <c r="A15" s="15" t="s">
        <v>22</v>
      </c>
      <c r="B15" s="16" t="s">
        <v>23</v>
      </c>
      <c r="C15" s="12">
        <v>6.6509999999999998</v>
      </c>
      <c r="D15" s="12">
        <v>3.1779999999999999</v>
      </c>
      <c r="E15" s="13">
        <v>3.23</v>
      </c>
      <c r="F15" s="13">
        <v>6.19</v>
      </c>
      <c r="G15" s="14">
        <v>82</v>
      </c>
      <c r="H15" s="13">
        <v>19.399999999999999</v>
      </c>
      <c r="I15" s="10">
        <v>235</v>
      </c>
      <c r="J15" s="11">
        <f t="shared" si="0"/>
        <v>457.26769999999988</v>
      </c>
      <c r="K15" s="10" t="s">
        <v>14</v>
      </c>
    </row>
    <row r="16" spans="1:11" x14ac:dyDescent="0.25">
      <c r="A16" s="15" t="s">
        <v>22</v>
      </c>
      <c r="B16" s="16" t="s">
        <v>24</v>
      </c>
      <c r="C16" s="12">
        <v>5.6529999999999996</v>
      </c>
      <c r="D16" s="12">
        <v>3.1749999999999998</v>
      </c>
      <c r="E16" s="13">
        <v>2</v>
      </c>
      <c r="F16" s="13">
        <v>6.17</v>
      </c>
      <c r="G16" s="14">
        <v>69</v>
      </c>
      <c r="H16" s="13">
        <v>22.21</v>
      </c>
      <c r="I16" s="10">
        <v>235</v>
      </c>
      <c r="J16" s="11">
        <f t="shared" si="0"/>
        <v>523.50080500000001</v>
      </c>
      <c r="K16" s="10" t="s">
        <v>14</v>
      </c>
    </row>
    <row r="17" spans="1:24" x14ac:dyDescent="0.25">
      <c r="A17" s="15" t="s">
        <v>22</v>
      </c>
      <c r="B17" s="16" t="s">
        <v>18</v>
      </c>
      <c r="C17" s="12">
        <v>6.3819999999999997</v>
      </c>
      <c r="D17" s="12">
        <v>3.1379999999999999</v>
      </c>
      <c r="E17" s="13">
        <v>2.57</v>
      </c>
      <c r="F17" s="13">
        <v>6.57</v>
      </c>
      <c r="G17" s="14">
        <v>76</v>
      </c>
      <c r="H17" s="13">
        <v>21.39</v>
      </c>
      <c r="I17" s="10">
        <v>224</v>
      </c>
      <c r="J17" s="11">
        <f t="shared" ref="J17" si="1">H17*0.59*17*I17/100</f>
        <v>480.57340799999997</v>
      </c>
      <c r="K17" s="10" t="s">
        <v>14</v>
      </c>
    </row>
    <row r="18" spans="1:24" ht="22.5" x14ac:dyDescent="0.25">
      <c r="A18" s="15" t="s">
        <v>22</v>
      </c>
      <c r="B18" s="16" t="s">
        <v>21</v>
      </c>
      <c r="C18" s="12">
        <v>5.2149999999999999</v>
      </c>
      <c r="D18" s="12">
        <v>3.2589999999999999</v>
      </c>
      <c r="E18" s="13">
        <v>1.62</v>
      </c>
      <c r="F18" s="13">
        <v>6.62</v>
      </c>
      <c r="G18" s="14">
        <v>114</v>
      </c>
      <c r="H18" s="13">
        <v>22.49</v>
      </c>
      <c r="I18" s="10">
        <v>222</v>
      </c>
      <c r="J18" s="11">
        <f t="shared" si="0"/>
        <v>500.77583399999997</v>
      </c>
      <c r="K18" s="10" t="s">
        <v>14</v>
      </c>
    </row>
    <row r="19" spans="1:24" ht="13.5" customHeight="1" x14ac:dyDescent="0.25">
      <c r="A19" s="15" t="s">
        <v>27</v>
      </c>
      <c r="B19" s="16" t="s">
        <v>23</v>
      </c>
      <c r="C19" s="12">
        <v>11.942</v>
      </c>
      <c r="D19" s="12">
        <v>2.9</v>
      </c>
      <c r="E19" s="13">
        <v>7.28</v>
      </c>
      <c r="F19" s="13">
        <v>6.15</v>
      </c>
      <c r="G19" s="14">
        <v>117</v>
      </c>
      <c r="H19" s="13">
        <v>15.26</v>
      </c>
      <c r="I19" s="10">
        <v>255</v>
      </c>
      <c r="J19" s="11">
        <f t="shared" si="0"/>
        <v>390.29738999999995</v>
      </c>
      <c r="K19" s="10" t="s">
        <v>14</v>
      </c>
    </row>
    <row r="20" spans="1:24" x14ac:dyDescent="0.25">
      <c r="A20" s="15" t="s">
        <v>27</v>
      </c>
      <c r="B20" s="16" t="s">
        <v>17</v>
      </c>
      <c r="C20" s="12">
        <v>10.51</v>
      </c>
      <c r="D20" s="12">
        <v>2.93</v>
      </c>
      <c r="E20" s="13">
        <v>5.66</v>
      </c>
      <c r="F20" s="13">
        <v>6.5</v>
      </c>
      <c r="G20" s="14">
        <v>154</v>
      </c>
      <c r="H20" s="13">
        <v>17.739999999999998</v>
      </c>
      <c r="I20" s="10">
        <v>275</v>
      </c>
      <c r="J20" s="11">
        <f t="shared" si="0"/>
        <v>489.31354999999991</v>
      </c>
      <c r="K20" s="10" t="s">
        <v>14</v>
      </c>
    </row>
    <row r="21" spans="1:24" ht="22.5" x14ac:dyDescent="0.25">
      <c r="A21" s="15" t="s">
        <v>27</v>
      </c>
      <c r="B21" s="16" t="s">
        <v>19</v>
      </c>
      <c r="C21" s="12">
        <v>9.2409999999999997</v>
      </c>
      <c r="D21" s="12">
        <v>3.0430000000000001</v>
      </c>
      <c r="E21" s="13">
        <v>4.49</v>
      </c>
      <c r="F21" s="13">
        <v>7.15</v>
      </c>
      <c r="G21" s="14">
        <v>134</v>
      </c>
      <c r="H21" s="13">
        <v>21.88</v>
      </c>
      <c r="I21" s="10">
        <v>200</v>
      </c>
      <c r="J21" s="11">
        <f t="shared" si="0"/>
        <v>438.91279999999989</v>
      </c>
      <c r="K21" s="10" t="s">
        <v>14</v>
      </c>
    </row>
    <row r="22" spans="1:24" s="23" customFormat="1" x14ac:dyDescent="0.25">
      <c r="A22" s="17" t="s">
        <v>27</v>
      </c>
      <c r="B22" s="17" t="s">
        <v>16</v>
      </c>
      <c r="C22" s="18">
        <v>8.1999999999999993</v>
      </c>
      <c r="D22" s="18">
        <v>3.03</v>
      </c>
      <c r="E22" s="19">
        <v>4</v>
      </c>
      <c r="F22" s="19">
        <v>5.6</v>
      </c>
      <c r="G22" s="20">
        <v>43</v>
      </c>
      <c r="H22" s="19">
        <v>20.6</v>
      </c>
      <c r="I22" s="21">
        <v>184</v>
      </c>
      <c r="J22" s="22">
        <f t="shared" si="0"/>
        <v>380.17712</v>
      </c>
      <c r="K22" s="21" t="s">
        <v>14</v>
      </c>
    </row>
    <row r="23" spans="1:24" x14ac:dyDescent="0.25">
      <c r="A23" s="15" t="s">
        <v>27</v>
      </c>
      <c r="B23" s="16" t="s">
        <v>18</v>
      </c>
      <c r="C23" s="12">
        <v>10.058</v>
      </c>
      <c r="D23" s="12">
        <v>2.923</v>
      </c>
      <c r="E23" s="13">
        <v>4.63</v>
      </c>
      <c r="F23" s="13">
        <v>7.59</v>
      </c>
      <c r="G23" s="14">
        <v>37</v>
      </c>
      <c r="H23" s="13">
        <v>20.49</v>
      </c>
      <c r="I23" s="10">
        <v>221</v>
      </c>
      <c r="J23" s="11">
        <f t="shared" si="0"/>
        <v>454.18748699999998</v>
      </c>
      <c r="K23" s="10" t="s">
        <v>14</v>
      </c>
    </row>
    <row r="24" spans="1:24" x14ac:dyDescent="0.25">
      <c r="A24" s="15" t="s">
        <v>28</v>
      </c>
      <c r="B24" s="16" t="s">
        <v>29</v>
      </c>
      <c r="C24" s="12">
        <v>7.2670000000000003</v>
      </c>
      <c r="D24" s="12">
        <v>3.1110000000000002</v>
      </c>
      <c r="E24" s="13">
        <v>2.2599999999999998</v>
      </c>
      <c r="F24" s="13">
        <v>7.25</v>
      </c>
      <c r="G24" s="14">
        <v>61</v>
      </c>
      <c r="H24" s="13">
        <v>19.41</v>
      </c>
      <c r="I24" s="10">
        <v>138</v>
      </c>
      <c r="J24" s="11">
        <f t="shared" si="0"/>
        <v>268.66157399999997</v>
      </c>
      <c r="K24" s="10" t="s">
        <v>14</v>
      </c>
      <c r="W24" s="3"/>
      <c r="X24" s="4"/>
    </row>
    <row r="25" spans="1:24" ht="22.5" x14ac:dyDescent="0.25">
      <c r="A25" s="15" t="s">
        <v>28</v>
      </c>
      <c r="B25" s="16" t="s">
        <v>19</v>
      </c>
      <c r="C25" s="12">
        <v>4.3250000000000002</v>
      </c>
      <c r="D25" s="12">
        <v>3.4039999999999999</v>
      </c>
      <c r="E25" s="13">
        <v>1.49</v>
      </c>
      <c r="F25" s="13">
        <v>5.18</v>
      </c>
      <c r="G25" s="14">
        <v>47</v>
      </c>
      <c r="H25" s="13">
        <v>23.76</v>
      </c>
      <c r="I25" s="10">
        <v>139</v>
      </c>
      <c r="J25" s="11">
        <f t="shared" si="0"/>
        <v>331.25479199999995</v>
      </c>
      <c r="K25" s="10" t="s">
        <v>14</v>
      </c>
      <c r="W25" s="3"/>
      <c r="X25" s="4"/>
    </row>
    <row r="26" spans="1:24" ht="22.5" x14ac:dyDescent="0.25">
      <c r="A26" s="15" t="s">
        <v>28</v>
      </c>
      <c r="B26" s="16" t="s">
        <v>26</v>
      </c>
      <c r="C26" s="12">
        <v>6.4379999999999997</v>
      </c>
      <c r="D26" s="12">
        <v>3.181</v>
      </c>
      <c r="E26" s="13">
        <v>2.09</v>
      </c>
      <c r="F26" s="13">
        <v>6.83</v>
      </c>
      <c r="G26" s="14">
        <v>73</v>
      </c>
      <c r="H26" s="13">
        <v>20.76</v>
      </c>
      <c r="I26" s="10">
        <v>185</v>
      </c>
      <c r="J26" s="11">
        <f t="shared" si="0"/>
        <v>385.21217999999999</v>
      </c>
      <c r="K26" s="10" t="s">
        <v>14</v>
      </c>
      <c r="W26" s="3"/>
      <c r="X26" s="4"/>
    </row>
    <row r="27" spans="1:24" x14ac:dyDescent="0.25">
      <c r="A27" s="15" t="s">
        <v>28</v>
      </c>
      <c r="B27" s="16" t="s">
        <v>32</v>
      </c>
      <c r="C27" s="12">
        <v>6.8440000000000003</v>
      </c>
      <c r="D27" s="12">
        <v>3.1669999999999998</v>
      </c>
      <c r="E27" s="13">
        <v>2.08</v>
      </c>
      <c r="F27" s="13">
        <v>7.25</v>
      </c>
      <c r="G27" s="14">
        <v>80</v>
      </c>
      <c r="H27" s="13">
        <v>18.57</v>
      </c>
      <c r="I27" s="10">
        <v>151</v>
      </c>
      <c r="J27" s="11">
        <f t="shared" si="0"/>
        <v>281.248221</v>
      </c>
      <c r="K27" s="10" t="s">
        <v>14</v>
      </c>
      <c r="W27" s="3"/>
      <c r="X27" s="4"/>
    </row>
    <row r="28" spans="1:24" x14ac:dyDescent="0.25">
      <c r="A28" s="15" t="s">
        <v>28</v>
      </c>
      <c r="B28" s="16" t="s">
        <v>18</v>
      </c>
      <c r="C28" s="12">
        <v>6.1369999999999996</v>
      </c>
      <c r="D28" s="12">
        <v>3.181</v>
      </c>
      <c r="E28" s="13">
        <v>1.67</v>
      </c>
      <c r="F28" s="13">
        <v>6.59</v>
      </c>
      <c r="G28" s="14">
        <v>62</v>
      </c>
      <c r="H28" s="13">
        <v>21.5</v>
      </c>
      <c r="I28" s="10">
        <v>141</v>
      </c>
      <c r="J28" s="11">
        <f t="shared" ref="J28:J37" si="2">H28*0.59*17*I28/100</f>
        <v>304.05944999999997</v>
      </c>
      <c r="K28" s="10" t="s">
        <v>14</v>
      </c>
      <c r="W28" s="3"/>
      <c r="X28" s="4"/>
    </row>
    <row r="29" spans="1:24" x14ac:dyDescent="0.25">
      <c r="A29" s="15" t="s">
        <v>30</v>
      </c>
      <c r="B29" s="16" t="s">
        <v>31</v>
      </c>
      <c r="C29" s="12">
        <v>5.6639999999999997</v>
      </c>
      <c r="D29" s="12">
        <v>3.1560000000000001</v>
      </c>
      <c r="E29" s="13">
        <v>1.89</v>
      </c>
      <c r="F29" s="13">
        <v>5.66</v>
      </c>
      <c r="G29" s="14">
        <v>72</v>
      </c>
      <c r="H29" s="13">
        <v>18.96</v>
      </c>
      <c r="I29" s="10">
        <v>199</v>
      </c>
      <c r="J29" s="11">
        <f t="shared" si="2"/>
        <v>378.43591200000003</v>
      </c>
      <c r="K29" s="10" t="s">
        <v>14</v>
      </c>
      <c r="W29" s="3"/>
      <c r="X29" s="4"/>
    </row>
    <row r="30" spans="1:24" ht="22.5" x14ac:dyDescent="0.25">
      <c r="A30" s="15" t="s">
        <v>30</v>
      </c>
      <c r="B30" s="16" t="s">
        <v>21</v>
      </c>
      <c r="C30" s="12">
        <v>6.5270000000000001</v>
      </c>
      <c r="D30" s="12">
        <v>3.1139999999999999</v>
      </c>
      <c r="E30" s="13">
        <v>1.89</v>
      </c>
      <c r="F30" s="13">
        <v>7.07</v>
      </c>
      <c r="G30" s="14">
        <v>70</v>
      </c>
      <c r="H30" s="13">
        <v>21.17</v>
      </c>
      <c r="I30" s="10">
        <v>156</v>
      </c>
      <c r="J30" s="11">
        <f t="shared" si="2"/>
        <v>331.24275599999999</v>
      </c>
      <c r="K30" s="10" t="s">
        <v>14</v>
      </c>
      <c r="W30" s="3"/>
      <c r="X30" s="4"/>
    </row>
    <row r="31" spans="1:24" ht="22.5" x14ac:dyDescent="0.25">
      <c r="A31" s="15" t="s">
        <v>33</v>
      </c>
      <c r="B31" s="16" t="s">
        <v>21</v>
      </c>
      <c r="C31" s="12">
        <v>6.0629999999999997</v>
      </c>
      <c r="D31" s="12">
        <v>3.1680000000000001</v>
      </c>
      <c r="E31" s="13">
        <v>2.5099999999999998</v>
      </c>
      <c r="F31" s="13">
        <v>5.85</v>
      </c>
      <c r="G31" s="14">
        <v>74</v>
      </c>
      <c r="H31" s="13">
        <v>20.8</v>
      </c>
      <c r="I31" s="10">
        <v>141</v>
      </c>
      <c r="J31" s="11">
        <f t="shared" si="2"/>
        <v>294.15984000000003</v>
      </c>
      <c r="K31" s="10" t="s">
        <v>14</v>
      </c>
      <c r="W31" s="3"/>
      <c r="X31" s="4"/>
    </row>
    <row r="32" spans="1:24" ht="22.5" x14ac:dyDescent="0.25">
      <c r="A32" s="15" t="s">
        <v>33</v>
      </c>
      <c r="B32" s="16" t="s">
        <v>18</v>
      </c>
      <c r="C32" s="12">
        <v>6.39</v>
      </c>
      <c r="D32" s="12">
        <v>3.238</v>
      </c>
      <c r="E32" s="13">
        <v>1.1200000000000001</v>
      </c>
      <c r="F32" s="13">
        <v>7.83</v>
      </c>
      <c r="G32" s="14">
        <v>180</v>
      </c>
      <c r="H32" s="13">
        <v>19.309999999999999</v>
      </c>
      <c r="I32" s="10">
        <v>181</v>
      </c>
      <c r="J32" s="11">
        <f t="shared" si="2"/>
        <v>350.55953299999993</v>
      </c>
      <c r="K32" s="10" t="s">
        <v>14</v>
      </c>
      <c r="W32" s="3"/>
      <c r="X32" s="4"/>
    </row>
    <row r="33" spans="1:24" ht="22.5" x14ac:dyDescent="0.25">
      <c r="A33" s="15" t="s">
        <v>33</v>
      </c>
      <c r="B33" s="16" t="s">
        <v>23</v>
      </c>
      <c r="C33" s="12">
        <v>5.53</v>
      </c>
      <c r="D33" s="12">
        <v>3.2509999999999999</v>
      </c>
      <c r="E33" s="13">
        <v>2.02</v>
      </c>
      <c r="F33" s="13">
        <v>5.51</v>
      </c>
      <c r="G33" s="14">
        <v>47</v>
      </c>
      <c r="H33" s="13">
        <v>19.079999999999998</v>
      </c>
      <c r="I33" s="10">
        <v>193</v>
      </c>
      <c r="J33" s="11">
        <f t="shared" si="2"/>
        <v>369.34873200000004</v>
      </c>
      <c r="K33" s="10" t="s">
        <v>14</v>
      </c>
      <c r="W33" s="3"/>
      <c r="X33" s="4"/>
    </row>
    <row r="34" spans="1:24" ht="22.5" x14ac:dyDescent="0.25">
      <c r="A34" s="15" t="s">
        <v>33</v>
      </c>
      <c r="B34" s="16" t="s">
        <v>34</v>
      </c>
      <c r="C34" s="12">
        <v>6.8079999999999998</v>
      </c>
      <c r="D34" s="12">
        <v>3.0539999999999998</v>
      </c>
      <c r="E34" s="13">
        <v>1.89</v>
      </c>
      <c r="F34" s="13">
        <v>7.07</v>
      </c>
      <c r="G34" s="14">
        <v>42</v>
      </c>
      <c r="H34" s="13">
        <v>20.92</v>
      </c>
      <c r="I34" s="10">
        <v>133</v>
      </c>
      <c r="J34" s="11">
        <f t="shared" si="2"/>
        <v>279.07070800000002</v>
      </c>
      <c r="K34" s="10" t="s">
        <v>14</v>
      </c>
      <c r="W34" s="3"/>
      <c r="X34" s="4"/>
    </row>
    <row r="35" spans="1:24" ht="22.5" x14ac:dyDescent="0.25">
      <c r="A35" s="15" t="s">
        <v>33</v>
      </c>
      <c r="B35" s="16" t="s">
        <v>32</v>
      </c>
      <c r="C35" s="12">
        <v>11.023999999999999</v>
      </c>
      <c r="D35" s="12">
        <v>2.9039999999999999</v>
      </c>
      <c r="E35" s="13">
        <v>5.44</v>
      </c>
      <c r="F35" s="13">
        <v>7.97</v>
      </c>
      <c r="G35" s="14">
        <v>84</v>
      </c>
      <c r="H35" s="13">
        <v>17.37</v>
      </c>
      <c r="I35" s="10">
        <v>153</v>
      </c>
      <c r="J35" s="11">
        <f t="shared" si="2"/>
        <v>266.55828300000002</v>
      </c>
      <c r="K35" s="10" t="s">
        <v>14</v>
      </c>
      <c r="W35" s="3"/>
      <c r="X35" s="4"/>
    </row>
    <row r="36" spans="1:24" ht="22.5" x14ac:dyDescent="0.25">
      <c r="A36" s="15" t="s">
        <v>35</v>
      </c>
      <c r="B36" s="16" t="s">
        <v>36</v>
      </c>
      <c r="C36" s="12">
        <v>5.6029999999999998</v>
      </c>
      <c r="D36" s="12">
        <v>3.3109999999999999</v>
      </c>
      <c r="E36" s="13">
        <v>2.42</v>
      </c>
      <c r="F36" s="13">
        <v>5.27</v>
      </c>
      <c r="G36" s="14">
        <v>142</v>
      </c>
      <c r="H36" s="13">
        <v>18.32</v>
      </c>
      <c r="I36" s="10">
        <v>210</v>
      </c>
      <c r="J36" s="11">
        <f t="shared" si="2"/>
        <v>385.87415999999996</v>
      </c>
      <c r="K36" s="10" t="s">
        <v>14</v>
      </c>
    </row>
    <row r="37" spans="1:24" ht="22.5" x14ac:dyDescent="0.25">
      <c r="A37" s="15" t="s">
        <v>35</v>
      </c>
      <c r="B37" s="16" t="s">
        <v>23</v>
      </c>
      <c r="C37" s="12">
        <v>7.7370000000000001</v>
      </c>
      <c r="D37" s="12">
        <v>3.0960000000000001</v>
      </c>
      <c r="E37" s="13">
        <v>4.28</v>
      </c>
      <c r="F37" s="13">
        <v>5.45</v>
      </c>
      <c r="G37" s="14">
        <v>68</v>
      </c>
      <c r="H37" s="13">
        <v>17.77</v>
      </c>
      <c r="I37" s="10">
        <v>171</v>
      </c>
      <c r="J37" s="11">
        <f t="shared" si="2"/>
        <v>304.77860099999998</v>
      </c>
      <c r="K37" s="10" t="s">
        <v>14</v>
      </c>
    </row>
    <row r="44" spans="1:24" x14ac:dyDescent="0.25">
      <c r="W44" s="3"/>
      <c r="X44" s="4"/>
    </row>
  </sheetData>
  <conditionalFormatting sqref="C11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Tamara Rusjan</cp:lastModifiedBy>
  <cp:lastPrinted>2023-09-07T14:13:08Z</cp:lastPrinted>
  <dcterms:created xsi:type="dcterms:W3CDTF">2022-08-10T13:12:19Z</dcterms:created>
  <dcterms:modified xsi:type="dcterms:W3CDTF">2023-09-07T14:13:35Z</dcterms:modified>
</cp:coreProperties>
</file>