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zs-ad\KGZSShare\AgroLab\Shramba\sprejem\vino,kis\grozdje\DOZOREVANJE GROZDJA 2023\sl. istra\"/>
    </mc:Choice>
  </mc:AlternateContent>
  <xr:revisionPtr revIDLastSave="0" documentId="13_ncr:1_{AEBA2B67-D7CC-443D-80E2-88608009E23B}" xr6:coauthVersionLast="47" xr6:coauthVersionMax="47" xr10:uidLastSave="{00000000-0000-0000-0000-000000000000}"/>
  <bookViews>
    <workbookView xWindow="14520" yWindow="195" windowWidth="13335" windowHeight="1476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4" i="1"/>
  <c r="J13" i="1"/>
  <c r="J12" i="1"/>
</calcChain>
</file>

<file path=xl/sharedStrings.xml><?xml version="1.0" encoding="utf-8"?>
<sst xmlns="http://schemas.openxmlformats.org/spreadsheetml/2006/main" count="73" uniqueCount="34">
  <si>
    <t>KGZS - Zavod GO</t>
  </si>
  <si>
    <t>Pri hrastu 18</t>
  </si>
  <si>
    <t>5000 Nova Gorica</t>
  </si>
  <si>
    <t>SLOVENSKA ISTRA</t>
  </si>
  <si>
    <t>SORTA</t>
  </si>
  <si>
    <t>LOKACIJA</t>
  </si>
  <si>
    <t>Skupne kisline [g/l]</t>
  </si>
  <si>
    <t>pH</t>
  </si>
  <si>
    <t>Vinska kislina [g/l]</t>
  </si>
  <si>
    <t>YAN [mg/l]</t>
  </si>
  <si>
    <t>Brix [°Bx]</t>
  </si>
  <si>
    <t>Masa 100 jagod [g]</t>
  </si>
  <si>
    <t>Nalaganje sladkorja [mg/jagodo]</t>
  </si>
  <si>
    <t>zdravstveno stanje</t>
  </si>
  <si>
    <t>zdravo</t>
  </si>
  <si>
    <t>MANŽAN</t>
  </si>
  <si>
    <t>ŠANTOMA</t>
  </si>
  <si>
    <t>HRVATINI</t>
  </si>
  <si>
    <t>PURISSIMA</t>
  </si>
  <si>
    <t>DEBELI RTIČ</t>
  </si>
  <si>
    <t>SEČOVLJE</t>
  </si>
  <si>
    <t>Jabolčna kislina [g/l]</t>
  </si>
  <si>
    <t>IZOLA RICORVO</t>
  </si>
  <si>
    <t>REFOŠK</t>
  </si>
  <si>
    <t>MERLOT</t>
  </si>
  <si>
    <t>KORTINA</t>
  </si>
  <si>
    <t>SYRAH</t>
  </si>
  <si>
    <t>POBEGI</t>
  </si>
  <si>
    <t>BABIČI</t>
  </si>
  <si>
    <t>CABERNET SAUVIGNON</t>
  </si>
  <si>
    <t>BOŽIČI</t>
  </si>
  <si>
    <t>CABERNET FRANC</t>
  </si>
  <si>
    <t>BARIŽONI</t>
  </si>
  <si>
    <t>SPREMLJANJE DOZOREVANJA GROZDJA   DNE 13.09.2023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</si>
</sst>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color rgb="FF000000"/>
      <name val="Calibri"/>
      <family val="2"/>
      <charset val="238"/>
      <scheme val="minor"/>
    </font>
    <font>
      <sz val="8"/>
      <color theme="1"/>
      <name val="Calibri Light"/>
      <family val="2"/>
      <charset val="238"/>
    </font>
    <font>
      <sz val="8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21" fontId="0" fillId="0" borderId="0" xfId="0" applyNumberFormat="1"/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4" fillId="3" borderId="3" xfId="0" applyFont="1" applyFill="1" applyBorder="1" applyAlignment="1">
      <alignment vertical="center" wrapText="1"/>
    </xf>
  </cellXfs>
  <cellStyles count="1">
    <cellStyle name="Navadno" xfId="0" builtinId="0"/>
  </cellStyles>
  <dxfs count="1">
    <dxf>
      <alignment horizontal="general" vertical="bottom" textRotation="0" wrapText="0" indent="0" shrinkToFit="0" readingOrder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7"/>
  <sheetViews>
    <sheetView tabSelected="1" topLeftCell="A7" workbookViewId="0">
      <selection activeCell="H12" sqref="H12:H30"/>
    </sheetView>
  </sheetViews>
  <sheetFormatPr defaultRowHeight="15" x14ac:dyDescent="0.25"/>
  <cols>
    <col min="1" max="1" width="10.42578125" customWidth="1"/>
    <col min="2" max="2" width="8" customWidth="1"/>
    <col min="3" max="3" width="5.5703125" customWidth="1"/>
    <col min="4" max="4" width="4.5703125" customWidth="1"/>
    <col min="5" max="5" width="6.85546875" customWidth="1"/>
    <col min="6" max="6" width="6.140625" customWidth="1"/>
    <col min="7" max="7" width="5.85546875" customWidth="1"/>
    <col min="8" max="8" width="5.42578125" customWidth="1"/>
    <col min="9" max="9" width="6.28515625" customWidth="1"/>
    <col min="10" max="11" width="8.85546875" customWidth="1"/>
  </cols>
  <sheetData>
    <row r="2" spans="1:11" x14ac:dyDescent="0.25">
      <c r="A2" s="1" t="s">
        <v>0</v>
      </c>
    </row>
    <row r="3" spans="1:11" x14ac:dyDescent="0.25">
      <c r="A3" s="1" t="s">
        <v>1</v>
      </c>
    </row>
    <row r="4" spans="1:11" x14ac:dyDescent="0.25">
      <c r="A4" s="1" t="s">
        <v>2</v>
      </c>
    </row>
    <row r="5" spans="1:11" x14ac:dyDescent="0.25">
      <c r="A5" s="1"/>
    </row>
    <row r="6" spans="1:11" ht="15.75" x14ac:dyDescent="0.25">
      <c r="A6" s="2" t="s">
        <v>33</v>
      </c>
    </row>
    <row r="7" spans="1:11" ht="15.75" x14ac:dyDescent="0.25">
      <c r="A7" s="2"/>
    </row>
    <row r="8" spans="1:11" ht="15.75" x14ac:dyDescent="0.25">
      <c r="A8" s="2" t="s">
        <v>3</v>
      </c>
    </row>
    <row r="11" spans="1:11" ht="45.75" x14ac:dyDescent="0.25">
      <c r="A11" s="5" t="s">
        <v>4</v>
      </c>
      <c r="B11" s="5" t="s">
        <v>5</v>
      </c>
      <c r="C11" s="6" t="s">
        <v>6</v>
      </c>
      <c r="D11" s="7" t="s">
        <v>7</v>
      </c>
      <c r="E11" s="6" t="s">
        <v>21</v>
      </c>
      <c r="F11" s="6" t="s">
        <v>8</v>
      </c>
      <c r="G11" s="8" t="s">
        <v>9</v>
      </c>
      <c r="H11" s="6" t="s">
        <v>10</v>
      </c>
      <c r="I11" s="8" t="s">
        <v>11</v>
      </c>
      <c r="J11" s="6" t="s">
        <v>12</v>
      </c>
      <c r="K11" s="9" t="s">
        <v>13</v>
      </c>
    </row>
    <row r="12" spans="1:11" ht="13.5" customHeight="1" x14ac:dyDescent="0.25">
      <c r="A12" s="15" t="s">
        <v>23</v>
      </c>
      <c r="B12" s="16" t="s">
        <v>20</v>
      </c>
      <c r="C12" s="12">
        <v>9.8859999999999992</v>
      </c>
      <c r="D12" s="12">
        <v>3.0190000000000001</v>
      </c>
      <c r="E12" s="13">
        <v>5.53</v>
      </c>
      <c r="F12" s="13">
        <v>6.26</v>
      </c>
      <c r="G12" s="14">
        <v>117</v>
      </c>
      <c r="H12" s="13">
        <v>17.190000000000001</v>
      </c>
      <c r="I12" s="10">
        <v>243</v>
      </c>
      <c r="J12" s="11">
        <f t="shared" ref="J12:J20" si="0">H12*0.59*17*I12/100</f>
        <v>418.97015100000004</v>
      </c>
      <c r="K12" s="10" t="s">
        <v>14</v>
      </c>
    </row>
    <row r="13" spans="1:11" x14ac:dyDescent="0.25">
      <c r="A13" s="15" t="s">
        <v>23</v>
      </c>
      <c r="B13" s="16" t="s">
        <v>16</v>
      </c>
      <c r="C13" s="12">
        <v>9.7210000000000001</v>
      </c>
      <c r="D13" s="12">
        <v>3.0659999999999998</v>
      </c>
      <c r="E13" s="13">
        <v>5.42</v>
      </c>
      <c r="F13" s="13">
        <v>6.23</v>
      </c>
      <c r="G13" s="14">
        <v>160</v>
      </c>
      <c r="H13" s="13">
        <v>18.45</v>
      </c>
      <c r="I13" s="10">
        <v>227</v>
      </c>
      <c r="J13" s="11">
        <f t="shared" si="0"/>
        <v>420.07144499999993</v>
      </c>
      <c r="K13" s="10" t="s">
        <v>14</v>
      </c>
    </row>
    <row r="14" spans="1:11" ht="22.5" x14ac:dyDescent="0.25">
      <c r="A14" s="15" t="s">
        <v>23</v>
      </c>
      <c r="B14" s="16" t="s">
        <v>18</v>
      </c>
      <c r="C14" s="12">
        <v>8.5090000000000003</v>
      </c>
      <c r="D14" s="12">
        <v>3.1240000000000001</v>
      </c>
      <c r="E14" s="13">
        <v>4.04</v>
      </c>
      <c r="F14" s="13">
        <v>6.39</v>
      </c>
      <c r="G14" s="14">
        <v>167</v>
      </c>
      <c r="H14" s="13">
        <v>21.86</v>
      </c>
      <c r="I14" s="10">
        <v>188</v>
      </c>
      <c r="J14" s="11">
        <f t="shared" si="0"/>
        <v>412.20090400000004</v>
      </c>
      <c r="K14" s="10" t="s">
        <v>14</v>
      </c>
    </row>
    <row r="15" spans="1:11" s="20" customFormat="1" x14ac:dyDescent="0.25">
      <c r="A15" s="17" t="s">
        <v>23</v>
      </c>
      <c r="B15" s="21" t="s">
        <v>15</v>
      </c>
      <c r="C15" s="12">
        <v>8.2680000000000007</v>
      </c>
      <c r="D15" s="12">
        <v>3.0449999999999999</v>
      </c>
      <c r="E15" s="13">
        <v>3.38</v>
      </c>
      <c r="F15" s="13">
        <v>6.94</v>
      </c>
      <c r="G15" s="14">
        <v>60</v>
      </c>
      <c r="H15" s="13">
        <v>20.85</v>
      </c>
      <c r="I15" s="18">
        <v>190</v>
      </c>
      <c r="J15" s="19">
        <f t="shared" si="0"/>
        <v>397.33845000000002</v>
      </c>
      <c r="K15" s="18" t="s">
        <v>14</v>
      </c>
    </row>
    <row r="16" spans="1:11" x14ac:dyDescent="0.25">
      <c r="A16" s="15" t="s">
        <v>23</v>
      </c>
      <c r="B16" s="16" t="s">
        <v>17</v>
      </c>
      <c r="C16" s="12">
        <v>8.9960000000000004</v>
      </c>
      <c r="D16" s="12">
        <v>2.972</v>
      </c>
      <c r="E16" s="13">
        <v>4.38</v>
      </c>
      <c r="F16" s="13">
        <v>6.09</v>
      </c>
      <c r="G16" s="14">
        <v>50</v>
      </c>
      <c r="H16" s="13">
        <v>21.42</v>
      </c>
      <c r="I16" s="10">
        <v>193</v>
      </c>
      <c r="J16" s="11">
        <f t="shared" si="0"/>
        <v>414.64621800000003</v>
      </c>
      <c r="K16" s="10" t="s">
        <v>14</v>
      </c>
    </row>
    <row r="17" spans="1:24" x14ac:dyDescent="0.25">
      <c r="A17" s="15" t="s">
        <v>24</v>
      </c>
      <c r="B17" s="16" t="s">
        <v>25</v>
      </c>
      <c r="C17" s="12">
        <v>6.5570000000000004</v>
      </c>
      <c r="D17" s="12">
        <v>3.2370000000000001</v>
      </c>
      <c r="E17" s="13">
        <v>2.0099999999999998</v>
      </c>
      <c r="F17" s="13">
        <v>6.74</v>
      </c>
      <c r="G17" s="14">
        <v>77</v>
      </c>
      <c r="H17" s="13">
        <v>20.440000000000001</v>
      </c>
      <c r="I17" s="10">
        <v>137</v>
      </c>
      <c r="J17" s="11">
        <f t="shared" si="0"/>
        <v>280.86808399999995</v>
      </c>
      <c r="K17" s="10" t="s">
        <v>14</v>
      </c>
      <c r="W17" s="3"/>
      <c r="X17" s="4"/>
    </row>
    <row r="18" spans="1:24" ht="22.5" x14ac:dyDescent="0.25">
      <c r="A18" s="15" t="s">
        <v>24</v>
      </c>
      <c r="B18" s="16" t="s">
        <v>18</v>
      </c>
      <c r="C18" s="12">
        <v>3.3530000000000002</v>
      </c>
      <c r="D18" s="12">
        <v>3.5449999999999999</v>
      </c>
      <c r="E18" s="13">
        <v>1.38</v>
      </c>
      <c r="F18" s="13">
        <v>3.89</v>
      </c>
      <c r="G18" s="14">
        <v>69</v>
      </c>
      <c r="H18" s="13">
        <v>25.76</v>
      </c>
      <c r="I18" s="10">
        <v>112</v>
      </c>
      <c r="J18" s="11">
        <f t="shared" si="0"/>
        <v>289.37753599999996</v>
      </c>
      <c r="K18" s="10" t="s">
        <v>14</v>
      </c>
      <c r="W18" s="3"/>
      <c r="X18" s="4"/>
    </row>
    <row r="19" spans="1:24" ht="22.5" x14ac:dyDescent="0.25">
      <c r="A19" s="15" t="s">
        <v>24</v>
      </c>
      <c r="B19" s="16" t="s">
        <v>22</v>
      </c>
      <c r="C19" s="12">
        <v>4.5460000000000003</v>
      </c>
      <c r="D19" s="12">
        <v>3.4169999999999998</v>
      </c>
      <c r="E19" s="13">
        <v>1.76</v>
      </c>
      <c r="F19" s="13">
        <v>4.9000000000000004</v>
      </c>
      <c r="G19" s="14">
        <v>65</v>
      </c>
      <c r="H19" s="13">
        <v>21.82</v>
      </c>
      <c r="I19" s="10">
        <v>127</v>
      </c>
      <c r="J19" s="11">
        <f t="shared" si="0"/>
        <v>277.94534199999998</v>
      </c>
      <c r="K19" s="10" t="s">
        <v>14</v>
      </c>
      <c r="W19" s="3"/>
      <c r="X19" s="4"/>
    </row>
    <row r="20" spans="1:24" x14ac:dyDescent="0.25">
      <c r="A20" s="15" t="s">
        <v>24</v>
      </c>
      <c r="B20" s="16" t="s">
        <v>28</v>
      </c>
      <c r="C20" s="12">
        <v>6.1909999999999998</v>
      </c>
      <c r="D20" s="12">
        <v>3.2650000000000001</v>
      </c>
      <c r="E20" s="13">
        <v>1.68</v>
      </c>
      <c r="F20" s="13">
        <v>7.26</v>
      </c>
      <c r="G20" s="14">
        <v>72</v>
      </c>
      <c r="H20" s="13">
        <v>19.63</v>
      </c>
      <c r="I20" s="10">
        <v>157</v>
      </c>
      <c r="J20" s="11">
        <f t="shared" si="0"/>
        <v>309.11557299999998</v>
      </c>
      <c r="K20" s="10" t="s">
        <v>14</v>
      </c>
      <c r="W20" s="3"/>
      <c r="X20" s="4"/>
    </row>
    <row r="21" spans="1:24" x14ac:dyDescent="0.25">
      <c r="A21" s="15" t="s">
        <v>24</v>
      </c>
      <c r="B21" s="16" t="s">
        <v>17</v>
      </c>
      <c r="C21" s="12">
        <v>5.2110000000000003</v>
      </c>
      <c r="D21" s="12">
        <v>3.2589999999999999</v>
      </c>
      <c r="E21" s="13">
        <v>1.35</v>
      </c>
      <c r="F21" s="13">
        <v>5.69</v>
      </c>
      <c r="G21" s="14">
        <v>62</v>
      </c>
      <c r="H21" s="13">
        <v>22.25</v>
      </c>
      <c r="I21" s="10">
        <v>154</v>
      </c>
      <c r="J21" s="11">
        <f t="shared" ref="J21:J30" si="1">H21*0.59*17*I21/100</f>
        <v>343.67795000000001</v>
      </c>
      <c r="K21" s="10" t="s">
        <v>14</v>
      </c>
      <c r="W21" s="3"/>
      <c r="X21" s="4"/>
    </row>
    <row r="22" spans="1:24" x14ac:dyDescent="0.25">
      <c r="A22" s="15" t="s">
        <v>26</v>
      </c>
      <c r="B22" s="16" t="s">
        <v>27</v>
      </c>
      <c r="C22" s="12">
        <v>5.4660000000000002</v>
      </c>
      <c r="D22" s="12">
        <v>3.2229999999999999</v>
      </c>
      <c r="E22" s="13">
        <v>1.62</v>
      </c>
      <c r="F22" s="13">
        <v>5.96</v>
      </c>
      <c r="G22" s="14">
        <v>75</v>
      </c>
      <c r="H22" s="13">
        <v>20.71</v>
      </c>
      <c r="I22" s="10">
        <v>185</v>
      </c>
      <c r="J22" s="11">
        <f t="shared" si="1"/>
        <v>384.28440499999999</v>
      </c>
      <c r="K22" s="10" t="s">
        <v>14</v>
      </c>
      <c r="W22" s="3"/>
      <c r="X22" s="4"/>
    </row>
    <row r="23" spans="1:24" ht="22.5" x14ac:dyDescent="0.25">
      <c r="A23" s="15" t="s">
        <v>26</v>
      </c>
      <c r="B23" s="16" t="s">
        <v>19</v>
      </c>
      <c r="C23" s="12">
        <v>4.9320000000000004</v>
      </c>
      <c r="D23" s="12">
        <v>3.214</v>
      </c>
      <c r="E23" s="13">
        <v>1.4</v>
      </c>
      <c r="F23" s="13">
        <v>5.34</v>
      </c>
      <c r="G23" s="14">
        <v>71</v>
      </c>
      <c r="H23" s="13">
        <v>22.65</v>
      </c>
      <c r="I23" s="10">
        <v>146</v>
      </c>
      <c r="J23" s="11">
        <f t="shared" si="1"/>
        <v>331.68206999999995</v>
      </c>
      <c r="K23" s="10" t="s">
        <v>14</v>
      </c>
      <c r="W23" s="3"/>
      <c r="X23" s="4"/>
    </row>
    <row r="24" spans="1:24" ht="22.5" x14ac:dyDescent="0.25">
      <c r="A24" s="15" t="s">
        <v>29</v>
      </c>
      <c r="B24" s="16" t="s">
        <v>19</v>
      </c>
      <c r="C24" s="12">
        <v>5.1769999999999996</v>
      </c>
      <c r="D24" s="12">
        <v>3.27</v>
      </c>
      <c r="E24" s="13">
        <v>1.91</v>
      </c>
      <c r="F24" s="13">
        <v>5.66</v>
      </c>
      <c r="G24" s="14">
        <v>70</v>
      </c>
      <c r="H24" s="13">
        <v>21.87</v>
      </c>
      <c r="I24" s="10">
        <v>135</v>
      </c>
      <c r="J24" s="11">
        <f t="shared" si="1"/>
        <v>296.13073499999996</v>
      </c>
      <c r="K24" s="10" t="s">
        <v>14</v>
      </c>
      <c r="W24" s="3"/>
      <c r="X24" s="4"/>
    </row>
    <row r="25" spans="1:24" ht="22.5" x14ac:dyDescent="0.25">
      <c r="A25" s="15" t="s">
        <v>29</v>
      </c>
      <c r="B25" s="16" t="s">
        <v>17</v>
      </c>
      <c r="C25" s="12">
        <v>6.4560000000000004</v>
      </c>
      <c r="D25" s="12">
        <v>3.2349999999999999</v>
      </c>
      <c r="E25" s="13">
        <v>1.04</v>
      </c>
      <c r="F25" s="13">
        <v>8.11</v>
      </c>
      <c r="G25" s="14">
        <v>158</v>
      </c>
      <c r="H25" s="13">
        <v>19.600000000000001</v>
      </c>
      <c r="I25" s="10">
        <v>181</v>
      </c>
      <c r="J25" s="11">
        <f t="shared" si="1"/>
        <v>355.82427999999999</v>
      </c>
      <c r="K25" s="10" t="s">
        <v>14</v>
      </c>
      <c r="W25" s="3"/>
      <c r="X25" s="4"/>
    </row>
    <row r="26" spans="1:24" ht="22.5" x14ac:dyDescent="0.25">
      <c r="A26" s="15" t="s">
        <v>29</v>
      </c>
      <c r="B26" s="16" t="s">
        <v>20</v>
      </c>
      <c r="C26" s="12">
        <v>4.7610000000000001</v>
      </c>
      <c r="D26" s="12">
        <v>3.34</v>
      </c>
      <c r="E26" s="13">
        <v>1.72</v>
      </c>
      <c r="F26" s="13">
        <v>4.91</v>
      </c>
      <c r="G26" s="14">
        <v>67</v>
      </c>
      <c r="H26" s="13">
        <v>20.78</v>
      </c>
      <c r="I26" s="10">
        <v>192</v>
      </c>
      <c r="J26" s="11">
        <f t="shared" si="1"/>
        <v>400.17292799999996</v>
      </c>
      <c r="K26" s="10" t="s">
        <v>14</v>
      </c>
      <c r="W26" s="3"/>
      <c r="X26" s="4"/>
    </row>
    <row r="27" spans="1:24" ht="22.5" x14ac:dyDescent="0.25">
      <c r="A27" s="15" t="s">
        <v>29</v>
      </c>
      <c r="B27" s="16" t="s">
        <v>30</v>
      </c>
      <c r="C27" s="12">
        <v>5.931</v>
      </c>
      <c r="D27" s="12">
        <v>3.1259999999999999</v>
      </c>
      <c r="E27" s="13">
        <v>1.77</v>
      </c>
      <c r="F27" s="13">
        <v>6.04</v>
      </c>
      <c r="G27" s="14">
        <v>50</v>
      </c>
      <c r="H27" s="13">
        <v>21.63</v>
      </c>
      <c r="I27" s="10">
        <v>137</v>
      </c>
      <c r="J27" s="11">
        <f t="shared" si="1"/>
        <v>297.21999299999993</v>
      </c>
      <c r="K27" s="10" t="s">
        <v>14</v>
      </c>
      <c r="W27" s="3"/>
      <c r="X27" s="4"/>
    </row>
    <row r="28" spans="1:24" ht="22.5" x14ac:dyDescent="0.25">
      <c r="A28" s="15" t="s">
        <v>29</v>
      </c>
      <c r="B28" s="16" t="s">
        <v>28</v>
      </c>
      <c r="C28" s="12">
        <v>8.0250000000000004</v>
      </c>
      <c r="D28" s="12">
        <v>3.1269999999999998</v>
      </c>
      <c r="E28" s="13">
        <v>3.78</v>
      </c>
      <c r="F28" s="13">
        <v>6.93</v>
      </c>
      <c r="G28" s="14">
        <v>97</v>
      </c>
      <c r="H28" s="13">
        <v>18.59</v>
      </c>
      <c r="I28" s="10">
        <v>155</v>
      </c>
      <c r="J28" s="11">
        <f t="shared" si="1"/>
        <v>289.009435</v>
      </c>
      <c r="K28" s="10" t="s">
        <v>14</v>
      </c>
      <c r="W28" s="3"/>
      <c r="X28" s="4"/>
    </row>
    <row r="29" spans="1:24" ht="22.5" x14ac:dyDescent="0.25">
      <c r="A29" s="15" t="s">
        <v>31</v>
      </c>
      <c r="B29" s="16" t="s">
        <v>32</v>
      </c>
      <c r="C29" s="12">
        <v>5.3220000000000001</v>
      </c>
      <c r="D29" s="12">
        <v>3.3559999999999999</v>
      </c>
      <c r="E29" s="13">
        <v>2.13</v>
      </c>
      <c r="F29" s="13">
        <v>5.41</v>
      </c>
      <c r="G29" s="14">
        <v>149</v>
      </c>
      <c r="H29" s="13">
        <v>18.920000000000002</v>
      </c>
      <c r="I29" s="10">
        <v>201</v>
      </c>
      <c r="J29" s="11">
        <f t="shared" si="1"/>
        <v>381.43287600000002</v>
      </c>
      <c r="K29" s="10" t="s">
        <v>14</v>
      </c>
    </row>
    <row r="30" spans="1:24" ht="22.5" x14ac:dyDescent="0.25">
      <c r="A30" s="15" t="s">
        <v>31</v>
      </c>
      <c r="B30" s="16" t="s">
        <v>20</v>
      </c>
      <c r="C30" s="12">
        <v>6.742</v>
      </c>
      <c r="D30" s="12">
        <v>3.2269999999999999</v>
      </c>
      <c r="E30" s="13">
        <v>3.63</v>
      </c>
      <c r="F30" s="13">
        <v>5.84</v>
      </c>
      <c r="G30" s="14">
        <v>80</v>
      </c>
      <c r="H30" s="13">
        <v>18.97</v>
      </c>
      <c r="I30" s="10">
        <v>174</v>
      </c>
      <c r="J30" s="11">
        <f t="shared" si="1"/>
        <v>331.06823399999996</v>
      </c>
      <c r="K30" s="10" t="s">
        <v>14</v>
      </c>
    </row>
    <row r="37" spans="23:24" x14ac:dyDescent="0.25">
      <c r="W37" s="3"/>
      <c r="X37" s="4"/>
    </row>
  </sheetData>
  <conditionalFormatting sqref="C11">
    <cfRule type="cellIs" dxfId="0" priority="1" operator="lessThan">
      <formula>3.5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Škvarč</dc:creator>
  <cp:lastModifiedBy>Tanja Škvarč</cp:lastModifiedBy>
  <cp:lastPrinted>2023-09-07T14:13:08Z</cp:lastPrinted>
  <dcterms:created xsi:type="dcterms:W3CDTF">2022-08-10T13:12:19Z</dcterms:created>
  <dcterms:modified xsi:type="dcterms:W3CDTF">2023-09-13T14:11:24Z</dcterms:modified>
</cp:coreProperties>
</file>