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kras\"/>
    </mc:Choice>
  </mc:AlternateContent>
  <xr:revisionPtr revIDLastSave="0" documentId="13_ncr:1_{A6AC7334-EDE3-4EB3-B3F5-A44A485B3B88}" xr6:coauthVersionLast="47" xr6:coauthVersionMax="47" xr10:uidLastSave="{00000000-0000-0000-0000-000000000000}"/>
  <bookViews>
    <workbookView xWindow="525" yWindow="150" windowWidth="13335" windowHeight="1476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<sst xmlns="http://schemas.openxmlformats.org/spreadsheetml/2006/main" count="64" uniqueCount="32">
  <si>
    <t>KGZS - Zavod GO</t>
  </si>
  <si>
    <t>Pri hrastu 18</t>
  </si>
  <si>
    <t>5000 Nova Gorica</t>
  </si>
  <si>
    <t>SORTA</t>
  </si>
  <si>
    <t>LOKACIJA</t>
  </si>
  <si>
    <t>Skupne kisline [g/l]</t>
  </si>
  <si>
    <t>pH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</si>
  <si>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</si>
  <si>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</si>
  <si>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</si>
  <si>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</si>
  <si>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</si>
  <si>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</si>
  <si>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KRAS</t>
  </si>
  <si>
    <t>KOMEN</t>
  </si>
  <si>
    <t>RAVNJE</t>
  </si>
  <si>
    <t>ŠTANJEL</t>
  </si>
  <si>
    <t>GODNJE</t>
  </si>
  <si>
    <t>zdravo</t>
  </si>
  <si>
    <t>Jabolčna kislina [g/l]</t>
  </si>
  <si>
    <t>MALVAZIJA</t>
  </si>
  <si>
    <t>BRESTOVICA</t>
  </si>
  <si>
    <t>FILIPČJE BRDO</t>
  </si>
  <si>
    <t>VITOVSKA GRGANJA</t>
  </si>
  <si>
    <t>SVETO</t>
  </si>
  <si>
    <t>KRIŽ</t>
  </si>
  <si>
    <t>MERLOT</t>
  </si>
  <si>
    <t>REFOŠK</t>
  </si>
  <si>
    <t>DOBRAVLJE</t>
  </si>
  <si>
    <t>CABERNET SAUVIGNON</t>
  </si>
  <si>
    <t>PLISKOVICA</t>
  </si>
  <si>
    <t>SPREMLJANJE DOZOREVANJA GROZDJA   DNE 13.09.2023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</si>
</sst>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4" fontId="0" fillId="0" borderId="0" xfId="0" applyNumberFormat="1"/>
    <xf numFmtId="21" fontId="0" fillId="0" borderId="0" xfId="0" applyNumberFormat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0"/>
  <sheetViews>
    <sheetView tabSelected="1" topLeftCell="A7" workbookViewId="0">
      <selection activeCell="G32" sqref="G32"/>
    </sheetView>
  </sheetViews>
  <sheetFormatPr defaultRowHeight="15" x14ac:dyDescent="0.25"/>
  <cols>
    <col min="1" max="1" width="9.85546875" customWidth="1"/>
    <col min="2" max="2" width="9.28515625" customWidth="1"/>
    <col min="3" max="3" width="5.7109375" customWidth="1"/>
    <col min="4" max="4" width="4.28515625" customWidth="1"/>
    <col min="5" max="5" width="6.85546875" customWidth="1"/>
    <col min="6" max="6" width="5.28515625" customWidth="1"/>
    <col min="7" max="7" width="7.140625" customWidth="1"/>
    <col min="8" max="8" width="6" customWidth="1"/>
    <col min="9" max="9" width="7.42578125" customWidth="1"/>
    <col min="10" max="11" width="8.85546875" customWidth="1"/>
  </cols>
  <sheetData>
    <row r="2" spans="1:11" x14ac:dyDescent="0.25">
      <c r="A2" s="1" t="s">
        <v>0</v>
      </c>
    </row>
    <row r="3" spans="1:11" x14ac:dyDescent="0.25">
      <c r="A3" s="1" t="s">
        <v>1</v>
      </c>
    </row>
    <row r="4" spans="1:11" x14ac:dyDescent="0.25">
      <c r="A4" s="1" t="s">
        <v>2</v>
      </c>
    </row>
    <row r="5" spans="1:11" x14ac:dyDescent="0.25">
      <c r="A5" s="1"/>
    </row>
    <row r="6" spans="1:11" ht="15.75" x14ac:dyDescent="0.25">
      <c r="A6" s="2" t="s">
        <v>31</v>
      </c>
    </row>
    <row r="7" spans="1:11" ht="15.75" x14ac:dyDescent="0.25">
      <c r="A7" s="2"/>
    </row>
    <row r="8" spans="1:11" ht="15.75" x14ac:dyDescent="0.25">
      <c r="A8" s="2" t="s">
        <v>13</v>
      </c>
    </row>
    <row r="11" spans="1:11" ht="45.75" x14ac:dyDescent="0.25">
      <c r="A11" s="7" t="s">
        <v>3</v>
      </c>
      <c r="B11" s="7" t="s">
        <v>4</v>
      </c>
      <c r="C11" s="8" t="s">
        <v>5</v>
      </c>
      <c r="D11" s="9" t="s">
        <v>6</v>
      </c>
      <c r="E11" s="8" t="s">
        <v>19</v>
      </c>
      <c r="F11" s="8" t="s">
        <v>7</v>
      </c>
      <c r="G11" s="10" t="s">
        <v>8</v>
      </c>
      <c r="H11" s="8" t="s">
        <v>9</v>
      </c>
      <c r="I11" s="10" t="s">
        <v>10</v>
      </c>
      <c r="J11" s="8" t="s">
        <v>11</v>
      </c>
      <c r="K11" s="11" t="s">
        <v>12</v>
      </c>
    </row>
    <row r="12" spans="1:11" x14ac:dyDescent="0.25">
      <c r="A12" s="15" t="s">
        <v>20</v>
      </c>
      <c r="B12" s="16" t="s">
        <v>15</v>
      </c>
      <c r="C12" s="12">
        <v>5.4349999999999996</v>
      </c>
      <c r="D12" s="12">
        <v>3.1989999999999998</v>
      </c>
      <c r="E12" s="14">
        <v>2.42</v>
      </c>
      <c r="F12" s="14">
        <v>5.85</v>
      </c>
      <c r="G12" s="13">
        <v>101</v>
      </c>
      <c r="H12" s="14">
        <v>23.52</v>
      </c>
      <c r="I12" s="13">
        <v>218</v>
      </c>
      <c r="J12" s="4">
        <f t="shared" ref="J12:J25" si="0">H12*0.59*17*I12/100</f>
        <v>514.27420800000004</v>
      </c>
      <c r="K12" s="3" t="s">
        <v>18</v>
      </c>
    </row>
    <row r="13" spans="1:11" x14ac:dyDescent="0.25">
      <c r="A13" s="15" t="s">
        <v>20</v>
      </c>
      <c r="B13" s="16" t="s">
        <v>14</v>
      </c>
      <c r="C13" s="12">
        <v>4.9470000000000001</v>
      </c>
      <c r="D13" s="12">
        <v>3.1669999999999998</v>
      </c>
      <c r="E13" s="14">
        <v>1.95</v>
      </c>
      <c r="F13" s="14">
        <v>4.9000000000000004</v>
      </c>
      <c r="G13" s="13">
        <v>98</v>
      </c>
      <c r="H13" s="14">
        <v>22.15</v>
      </c>
      <c r="I13" s="13">
        <v>214</v>
      </c>
      <c r="J13" s="4">
        <f t="shared" si="0"/>
        <v>475.43202999999994</v>
      </c>
      <c r="K13" s="3" t="s">
        <v>18</v>
      </c>
    </row>
    <row r="14" spans="1:11" x14ac:dyDescent="0.25">
      <c r="A14" s="15" t="s">
        <v>20</v>
      </c>
      <c r="B14" s="16" t="s">
        <v>21</v>
      </c>
      <c r="C14" s="12">
        <v>6.0039999999999996</v>
      </c>
      <c r="D14" s="12">
        <v>3.198</v>
      </c>
      <c r="E14" s="14">
        <v>2.82</v>
      </c>
      <c r="F14" s="14">
        <v>5.78</v>
      </c>
      <c r="G14" s="13">
        <v>117</v>
      </c>
      <c r="H14" s="14">
        <v>21.68</v>
      </c>
      <c r="I14" s="13">
        <v>238</v>
      </c>
      <c r="J14" s="4">
        <f t="shared" si="0"/>
        <v>517.53195200000005</v>
      </c>
      <c r="K14" s="3" t="s">
        <v>18</v>
      </c>
    </row>
    <row r="15" spans="1:11" x14ac:dyDescent="0.25">
      <c r="A15" s="15" t="s">
        <v>20</v>
      </c>
      <c r="B15" s="16" t="s">
        <v>17</v>
      </c>
      <c r="C15" s="12">
        <v>6.0019999999999998</v>
      </c>
      <c r="D15" s="12">
        <v>3.2559999999999998</v>
      </c>
      <c r="E15" s="14">
        <v>2.95</v>
      </c>
      <c r="F15" s="14">
        <v>5.85</v>
      </c>
      <c r="G15" s="13">
        <v>175</v>
      </c>
      <c r="H15" s="14">
        <v>22.38</v>
      </c>
      <c r="I15" s="13">
        <v>221</v>
      </c>
      <c r="J15" s="4">
        <f t="shared" si="0"/>
        <v>496.08179399999995</v>
      </c>
      <c r="K15" s="3" t="s">
        <v>18</v>
      </c>
    </row>
    <row r="16" spans="1:11" ht="22.5" x14ac:dyDescent="0.25">
      <c r="A16" s="15" t="s">
        <v>20</v>
      </c>
      <c r="B16" s="16" t="s">
        <v>22</v>
      </c>
      <c r="C16" s="12">
        <v>5.5979999999999999</v>
      </c>
      <c r="D16" s="12">
        <v>3.194</v>
      </c>
      <c r="E16" s="14">
        <v>2.4900000000000002</v>
      </c>
      <c r="F16" s="14">
        <v>5.46</v>
      </c>
      <c r="G16" s="13">
        <v>92</v>
      </c>
      <c r="H16" s="14">
        <v>22.67</v>
      </c>
      <c r="I16" s="13">
        <v>197</v>
      </c>
      <c r="J16" s="4">
        <f t="shared" si="0"/>
        <v>447.93879700000002</v>
      </c>
      <c r="K16" s="3" t="s">
        <v>18</v>
      </c>
    </row>
    <row r="17" spans="1:24" ht="22.5" x14ac:dyDescent="0.25">
      <c r="A17" s="15" t="s">
        <v>23</v>
      </c>
      <c r="B17" s="16" t="s">
        <v>24</v>
      </c>
      <c r="C17" s="12">
        <v>6.7290000000000001</v>
      </c>
      <c r="D17" s="12">
        <v>3.2029999999999998</v>
      </c>
      <c r="E17" s="14">
        <v>2.89</v>
      </c>
      <c r="F17" s="14">
        <v>5.83</v>
      </c>
      <c r="G17" s="13">
        <v>153</v>
      </c>
      <c r="H17" s="14">
        <v>18.93</v>
      </c>
      <c r="I17" s="13">
        <v>211</v>
      </c>
      <c r="J17" s="4">
        <f t="shared" si="0"/>
        <v>400.62126899999998</v>
      </c>
      <c r="K17" s="3" t="s">
        <v>18</v>
      </c>
    </row>
    <row r="18" spans="1:24" ht="22.5" x14ac:dyDescent="0.25">
      <c r="A18" s="15" t="s">
        <v>23</v>
      </c>
      <c r="B18" s="16" t="s">
        <v>25</v>
      </c>
      <c r="C18" s="12">
        <v>5.8840000000000003</v>
      </c>
      <c r="D18" s="12">
        <v>3.266</v>
      </c>
      <c r="E18" s="14">
        <v>2.0299999999999998</v>
      </c>
      <c r="F18" s="14">
        <v>6.26</v>
      </c>
      <c r="G18" s="13">
        <v>140</v>
      </c>
      <c r="H18" s="14">
        <v>20.7</v>
      </c>
      <c r="I18" s="13">
        <v>189</v>
      </c>
      <c r="J18" s="4">
        <f t="shared" si="0"/>
        <v>392.40368999999998</v>
      </c>
      <c r="K18" s="3" t="s">
        <v>18</v>
      </c>
    </row>
    <row r="19" spans="1:24" x14ac:dyDescent="0.25">
      <c r="A19" s="15" t="s">
        <v>26</v>
      </c>
      <c r="B19" s="16" t="s">
        <v>17</v>
      </c>
      <c r="C19" s="12">
        <v>7.5570000000000004</v>
      </c>
      <c r="D19" s="12">
        <v>3.2559999999999998</v>
      </c>
      <c r="E19" s="14">
        <v>2.88</v>
      </c>
      <c r="F19" s="14">
        <v>7.64</v>
      </c>
      <c r="G19" s="13">
        <v>223</v>
      </c>
      <c r="H19" s="14">
        <v>19.61</v>
      </c>
      <c r="I19" s="13">
        <v>159</v>
      </c>
      <c r="J19" s="4">
        <f t="shared" si="0"/>
        <v>312.73439699999994</v>
      </c>
      <c r="K19" s="3" t="s">
        <v>18</v>
      </c>
    </row>
    <row r="20" spans="1:24" x14ac:dyDescent="0.25">
      <c r="A20" s="15" t="s">
        <v>26</v>
      </c>
      <c r="B20" s="16" t="s">
        <v>14</v>
      </c>
      <c r="C20" s="12">
        <v>6.5350000000000001</v>
      </c>
      <c r="D20" s="12">
        <v>3.2120000000000002</v>
      </c>
      <c r="E20" s="14">
        <v>2.41</v>
      </c>
      <c r="F20" s="14">
        <v>6.47</v>
      </c>
      <c r="G20" s="13">
        <v>113</v>
      </c>
      <c r="H20" s="14">
        <v>20.87</v>
      </c>
      <c r="I20" s="13">
        <v>168</v>
      </c>
      <c r="J20" s="4">
        <f t="shared" si="0"/>
        <v>351.66784799999999</v>
      </c>
      <c r="K20" s="3" t="s">
        <v>18</v>
      </c>
    </row>
    <row r="21" spans="1:24" x14ac:dyDescent="0.25">
      <c r="A21" s="15" t="s">
        <v>27</v>
      </c>
      <c r="B21" s="16" t="s">
        <v>21</v>
      </c>
      <c r="C21" s="12">
        <v>9.2379999999999995</v>
      </c>
      <c r="D21" s="12">
        <v>3.0089999999999999</v>
      </c>
      <c r="E21" s="14">
        <v>4.25</v>
      </c>
      <c r="F21" s="14">
        <v>6.8</v>
      </c>
      <c r="G21" s="13">
        <v>134</v>
      </c>
      <c r="H21" s="14">
        <v>20.54</v>
      </c>
      <c r="I21" s="13">
        <v>236</v>
      </c>
      <c r="J21" s="4">
        <f t="shared" si="0"/>
        <v>486.1982319999999</v>
      </c>
      <c r="K21" s="3" t="s">
        <v>18</v>
      </c>
      <c r="W21" s="5"/>
      <c r="X21" s="6"/>
    </row>
    <row r="22" spans="1:24" x14ac:dyDescent="0.25">
      <c r="A22" s="15" t="s">
        <v>27</v>
      </c>
      <c r="B22" s="16" t="s">
        <v>25</v>
      </c>
      <c r="C22" s="12">
        <v>11.981999999999999</v>
      </c>
      <c r="D22" s="12">
        <v>2.9510000000000001</v>
      </c>
      <c r="E22" s="14">
        <v>7.05</v>
      </c>
      <c r="F22" s="14">
        <v>7.04</v>
      </c>
      <c r="G22" s="13">
        <v>186</v>
      </c>
      <c r="H22" s="14">
        <v>17.96</v>
      </c>
      <c r="I22" s="13">
        <v>212</v>
      </c>
      <c r="J22" s="4">
        <f t="shared" si="0"/>
        <v>381.89425599999993</v>
      </c>
      <c r="K22" s="3" t="s">
        <v>18</v>
      </c>
      <c r="W22" s="5"/>
      <c r="X22" s="6"/>
    </row>
    <row r="23" spans="1:24" x14ac:dyDescent="0.25">
      <c r="A23" s="15" t="s">
        <v>27</v>
      </c>
      <c r="B23" s="16" t="s">
        <v>28</v>
      </c>
      <c r="C23" s="12">
        <v>12.59</v>
      </c>
      <c r="D23" s="12">
        <v>2.8239999999999998</v>
      </c>
      <c r="E23" s="14">
        <v>7.91</v>
      </c>
      <c r="F23" s="14">
        <v>6.04</v>
      </c>
      <c r="G23" s="13">
        <v>73</v>
      </c>
      <c r="H23" s="14">
        <v>18.21</v>
      </c>
      <c r="I23" s="13">
        <v>223</v>
      </c>
      <c r="J23" s="4">
        <f t="shared" si="0"/>
        <v>407.30124900000004</v>
      </c>
      <c r="K23" s="3" t="s">
        <v>18</v>
      </c>
      <c r="W23" s="5"/>
      <c r="X23" s="6"/>
    </row>
    <row r="24" spans="1:24" x14ac:dyDescent="0.25">
      <c r="A24" s="15" t="s">
        <v>27</v>
      </c>
      <c r="B24" s="16" t="s">
        <v>14</v>
      </c>
      <c r="C24" s="12">
        <v>12.12</v>
      </c>
      <c r="D24" s="12">
        <v>2.8820000000000001</v>
      </c>
      <c r="E24" s="14">
        <v>7.21</v>
      </c>
      <c r="F24" s="14">
        <v>6.45</v>
      </c>
      <c r="G24" s="13">
        <v>109</v>
      </c>
      <c r="H24" s="14">
        <v>16.73</v>
      </c>
      <c r="I24" s="13">
        <v>253</v>
      </c>
      <c r="J24" s="4">
        <f t="shared" si="0"/>
        <v>424.53880699999996</v>
      </c>
      <c r="K24" s="3" t="s">
        <v>18</v>
      </c>
    </row>
    <row r="25" spans="1:24" x14ac:dyDescent="0.25">
      <c r="A25" s="15" t="s">
        <v>27</v>
      </c>
      <c r="B25" s="16" t="s">
        <v>16</v>
      </c>
      <c r="C25" s="12">
        <v>10.502000000000001</v>
      </c>
      <c r="D25" s="12">
        <v>2.863</v>
      </c>
      <c r="E25" s="14">
        <v>5.6</v>
      </c>
      <c r="F25" s="14">
        <v>6.1</v>
      </c>
      <c r="G25" s="13">
        <v>107</v>
      </c>
      <c r="H25" s="14">
        <v>19.93</v>
      </c>
      <c r="I25" s="13">
        <v>179</v>
      </c>
      <c r="J25" s="4">
        <f t="shared" si="0"/>
        <v>357.81724099999997</v>
      </c>
      <c r="K25" s="3" t="s">
        <v>18</v>
      </c>
      <c r="W25" s="5"/>
      <c r="X25" s="6"/>
    </row>
    <row r="26" spans="1:24" ht="22.5" x14ac:dyDescent="0.25">
      <c r="A26" s="15" t="s">
        <v>29</v>
      </c>
      <c r="B26" s="16" t="s">
        <v>14</v>
      </c>
      <c r="C26" s="12">
        <v>8.6519999999999992</v>
      </c>
      <c r="D26" s="12">
        <v>2.9689999999999999</v>
      </c>
      <c r="E26" s="14">
        <v>3.64</v>
      </c>
      <c r="F26" s="14">
        <v>7.27</v>
      </c>
      <c r="G26" s="13">
        <v>49</v>
      </c>
      <c r="H26" s="14">
        <v>19.809999999999999</v>
      </c>
      <c r="I26" s="13">
        <v>137</v>
      </c>
      <c r="J26" s="4">
        <f t="shared" ref="J26:J27" si="1">H26*0.59*17*I26/100</f>
        <v>272.21119099999999</v>
      </c>
      <c r="K26" s="3" t="s">
        <v>18</v>
      </c>
      <c r="W26" s="5"/>
      <c r="X26" s="6"/>
    </row>
    <row r="27" spans="1:24" ht="22.5" x14ac:dyDescent="0.25">
      <c r="A27" s="15" t="s">
        <v>29</v>
      </c>
      <c r="B27" s="16" t="s">
        <v>30</v>
      </c>
      <c r="C27" s="12">
        <v>9.452</v>
      </c>
      <c r="D27" s="12">
        <v>3.0209999999999999</v>
      </c>
      <c r="E27" s="14">
        <v>4.1100000000000003</v>
      </c>
      <c r="F27" s="14">
        <v>7.77</v>
      </c>
      <c r="G27" s="13">
        <v>129</v>
      </c>
      <c r="H27" s="14">
        <v>18.77</v>
      </c>
      <c r="I27" s="13">
        <v>135</v>
      </c>
      <c r="J27" s="4">
        <f t="shared" si="1"/>
        <v>254.15518499999999</v>
      </c>
      <c r="K27" s="3" t="s">
        <v>18</v>
      </c>
      <c r="W27" s="5"/>
      <c r="X27" s="6"/>
    </row>
    <row r="28" spans="1:24" x14ac:dyDescent="0.25">
      <c r="W28" s="5"/>
      <c r="X28" s="6"/>
    </row>
    <row r="29" spans="1:24" x14ac:dyDescent="0.25">
      <c r="W29" s="5"/>
      <c r="X29" s="6"/>
    </row>
    <row r="30" spans="1:24" x14ac:dyDescent="0.25">
      <c r="W30" s="5"/>
      <c r="X30" s="6"/>
    </row>
  </sheetData>
  <conditionalFormatting sqref="C11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Tanja Škvarč</cp:lastModifiedBy>
  <cp:lastPrinted>2023-09-04T07:17:59Z</cp:lastPrinted>
  <dcterms:created xsi:type="dcterms:W3CDTF">2022-08-10T13:12:19Z</dcterms:created>
  <dcterms:modified xsi:type="dcterms:W3CDTF">2023-09-13T13:51:12Z</dcterms:modified>
</cp:coreProperties>
</file>