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brda\"/>
    </mc:Choice>
  </mc:AlternateContent>
  <xr:revisionPtr revIDLastSave="0" documentId="13_ncr:1_{594EA4F2-7526-4967-B0DD-53145F1347C3}" xr6:coauthVersionLast="47" xr6:coauthVersionMax="47" xr10:uidLastSave="{00000000-0000-0000-0000-000000000000}"/>
  <bookViews>
    <workbookView xWindow="14385" yWindow="90" windowWidth="13335" windowHeight="147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</calcChain>
</file>

<file path=xl/sharedStrings.xml><?xml version="1.0" encoding="utf-8"?>
<sst xmlns="http://schemas.openxmlformats.org/spreadsheetml/2006/main" count="91" uniqueCount="41">
  <si>
    <t>CHARDONNAY</t>
  </si>
  <si>
    <t>HRUŠEVLJE</t>
  </si>
  <si>
    <t>VIŠNJEVIK</t>
  </si>
  <si>
    <t>NEBLO</t>
  </si>
  <si>
    <t>GORNJE CEROVO</t>
  </si>
  <si>
    <t>KOZLINK</t>
  </si>
  <si>
    <t>DOLNJE CEROVO</t>
  </si>
  <si>
    <t>KGZS - Zavod GO</t>
  </si>
  <si>
    <t>Pri hrastu 18</t>
  </si>
  <si>
    <t>5000 Nova Gorica</t>
  </si>
  <si>
    <t>GORIŠKA BRDA</t>
  </si>
  <si>
    <t>SORTA</t>
  </si>
  <si>
    <t>LOKACIJA</t>
  </si>
  <si>
    <t>Skupne kisline [g/l]</t>
  </si>
  <si>
    <t>pH</t>
  </si>
  <si>
    <t>Jabolcna kislina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</si>
  <si>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</si>
  <si>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</si>
  <si>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</si>
  <si>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</si>
  <si>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</si>
  <si>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</si>
  <si>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KOZANA</t>
  </si>
  <si>
    <t>toča</t>
  </si>
  <si>
    <t>REBULA</t>
  </si>
  <si>
    <t>MEDANA</t>
  </si>
  <si>
    <t>MERLOT</t>
  </si>
  <si>
    <t>TRBUNK</t>
  </si>
  <si>
    <t>RUMENI MUŠKAT</t>
  </si>
  <si>
    <t>DOBROVO</t>
  </si>
  <si>
    <t>RONČEVCA-NEBLO</t>
  </si>
  <si>
    <t>NEBLO-RAVNINA</t>
  </si>
  <si>
    <t>PLEŠIVO-HRIB</t>
  </si>
  <si>
    <t>CABERNET FRANC</t>
  </si>
  <si>
    <t>TREBUNK</t>
  </si>
  <si>
    <t>PIKULIT</t>
  </si>
  <si>
    <t>REFOŠK</t>
  </si>
  <si>
    <t>ŠLOVRENC</t>
  </si>
  <si>
    <t>CABERNET SAUVIGNON</t>
  </si>
  <si>
    <t>potrgano</t>
  </si>
  <si>
    <t>SPREMLJANJE DOZOREVANJA GROZDJA   DNE 12.09.2023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</si>
</sst>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4" fillId="0" borderId="1" xfId="0" applyNumberFormat="1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35"/>
  <sheetViews>
    <sheetView tabSelected="1" topLeftCell="A11" workbookViewId="0">
      <selection activeCell="M26" sqref="M26"/>
    </sheetView>
  </sheetViews>
  <sheetFormatPr defaultRowHeight="15" x14ac:dyDescent="0.25"/>
  <cols>
    <col min="1" max="1" width="9.85546875" customWidth="1"/>
    <col min="2" max="2" width="7.85546875" customWidth="1"/>
    <col min="3" max="3" width="6.28515625" customWidth="1"/>
    <col min="4" max="4" width="4.85546875" customWidth="1"/>
    <col min="5" max="5" width="6.85546875" customWidth="1"/>
    <col min="6" max="6" width="6.7109375" customWidth="1"/>
    <col min="7" max="7" width="6.28515625" customWidth="1"/>
    <col min="8" max="8" width="5.28515625" customWidth="1"/>
    <col min="9" max="9" width="7" customWidth="1"/>
    <col min="10" max="10" width="9" customWidth="1"/>
    <col min="11" max="11" width="9.42578125" customWidth="1"/>
  </cols>
  <sheetData>
    <row r="2" spans="1:11" x14ac:dyDescent="0.25">
      <c r="A2" s="1" t="s">
        <v>7</v>
      </c>
    </row>
    <row r="3" spans="1:11" x14ac:dyDescent="0.25">
      <c r="A3" s="1" t="s">
        <v>8</v>
      </c>
    </row>
    <row r="4" spans="1:11" x14ac:dyDescent="0.25">
      <c r="A4" s="1" t="s">
        <v>9</v>
      </c>
    </row>
    <row r="5" spans="1:11" x14ac:dyDescent="0.25">
      <c r="A5" s="1"/>
    </row>
    <row r="6" spans="1:11" ht="15.75" x14ac:dyDescent="0.25">
      <c r="A6" s="2" t="s">
        <v>40</v>
      </c>
    </row>
    <row r="8" spans="1:11" ht="15.75" x14ac:dyDescent="0.25">
      <c r="A8" s="3" t="s">
        <v>10</v>
      </c>
    </row>
    <row r="10" spans="1:11" ht="34.5" x14ac:dyDescent="0.25">
      <c r="A10" s="7" t="s">
        <v>11</v>
      </c>
      <c r="B10" s="7" t="s">
        <v>12</v>
      </c>
      <c r="C10" s="8" t="s">
        <v>13</v>
      </c>
      <c r="D10" s="9" t="s">
        <v>14</v>
      </c>
      <c r="E10" s="8" t="s">
        <v>15</v>
      </c>
      <c r="F10" s="8" t="s">
        <v>16</v>
      </c>
      <c r="G10" s="10" t="s">
        <v>17</v>
      </c>
      <c r="H10" s="8" t="s">
        <v>18</v>
      </c>
      <c r="I10" s="10" t="s">
        <v>19</v>
      </c>
      <c r="J10" s="8" t="s">
        <v>20</v>
      </c>
      <c r="K10" s="11" t="s">
        <v>21</v>
      </c>
    </row>
    <row r="11" spans="1:11" ht="20.25" customHeight="1" x14ac:dyDescent="0.25">
      <c r="A11" s="16" t="s">
        <v>0</v>
      </c>
      <c r="B11" s="17" t="s">
        <v>1</v>
      </c>
      <c r="C11" s="13">
        <v>5.0119999999999996</v>
      </c>
      <c r="D11" s="13">
        <v>3.4039999999999999</v>
      </c>
      <c r="E11" s="14">
        <v>1.62</v>
      </c>
      <c r="F11" s="14">
        <v>6</v>
      </c>
      <c r="G11" s="15">
        <v>72</v>
      </c>
      <c r="H11" s="14">
        <v>23.34</v>
      </c>
      <c r="I11" s="12">
        <v>127</v>
      </c>
      <c r="J11" s="4">
        <f t="shared" ref="J11:J14" si="0">H11*0.59*17*I11/100</f>
        <v>297.307254</v>
      </c>
      <c r="K11" s="12" t="s">
        <v>23</v>
      </c>
    </row>
    <row r="12" spans="1:11" ht="18" customHeight="1" x14ac:dyDescent="0.25">
      <c r="A12" s="16" t="s">
        <v>0</v>
      </c>
      <c r="B12" s="17" t="s">
        <v>2</v>
      </c>
      <c r="C12" s="13">
        <v>6.0780000000000003</v>
      </c>
      <c r="D12" s="13">
        <v>3.4550000000000001</v>
      </c>
      <c r="E12" s="14">
        <v>2.94</v>
      </c>
      <c r="F12" s="14">
        <v>5.69</v>
      </c>
      <c r="G12" s="15">
        <v>180</v>
      </c>
      <c r="H12" s="14">
        <v>21.15</v>
      </c>
      <c r="I12" s="12">
        <v>144</v>
      </c>
      <c r="J12" s="4">
        <f t="shared" si="0"/>
        <v>305.47367999999994</v>
      </c>
      <c r="K12" s="12" t="s">
        <v>23</v>
      </c>
    </row>
    <row r="13" spans="1:11" ht="18" customHeight="1" x14ac:dyDescent="0.25">
      <c r="A13" s="16" t="s">
        <v>0</v>
      </c>
      <c r="B13" s="17" t="s">
        <v>3</v>
      </c>
      <c r="C13" s="13">
        <v>6.3940000000000001</v>
      </c>
      <c r="D13" s="13">
        <v>3.371</v>
      </c>
      <c r="E13" s="14">
        <v>2.71</v>
      </c>
      <c r="F13" s="14">
        <v>6.22</v>
      </c>
      <c r="G13" s="15">
        <v>132</v>
      </c>
      <c r="H13" s="14">
        <v>21.5</v>
      </c>
      <c r="I13" s="12">
        <v>143</v>
      </c>
      <c r="J13" s="4">
        <f t="shared" si="0"/>
        <v>308.37234999999998</v>
      </c>
      <c r="K13" s="12" t="s">
        <v>23</v>
      </c>
    </row>
    <row r="14" spans="1:11" ht="22.5" x14ac:dyDescent="0.25">
      <c r="A14" s="16" t="s">
        <v>0</v>
      </c>
      <c r="B14" s="17" t="s">
        <v>30</v>
      </c>
      <c r="C14" s="13">
        <v>5.6509999999999998</v>
      </c>
      <c r="D14" s="13">
        <v>3.4119999999999999</v>
      </c>
      <c r="E14" s="14">
        <v>2.38</v>
      </c>
      <c r="F14" s="14">
        <v>5.99</v>
      </c>
      <c r="G14" s="15">
        <v>111</v>
      </c>
      <c r="H14" s="14">
        <v>21.53</v>
      </c>
      <c r="I14" s="12">
        <v>153</v>
      </c>
      <c r="J14" s="4">
        <f t="shared" si="0"/>
        <v>330.39722699999999</v>
      </c>
      <c r="K14" s="12" t="s">
        <v>23</v>
      </c>
    </row>
    <row r="15" spans="1:11" ht="22.5" x14ac:dyDescent="0.25">
      <c r="A15" s="16" t="s">
        <v>0</v>
      </c>
      <c r="B15" s="17" t="s">
        <v>22</v>
      </c>
      <c r="C15" s="13"/>
      <c r="D15" s="13"/>
      <c r="E15" s="14"/>
      <c r="F15" s="14"/>
      <c r="G15" s="15"/>
      <c r="H15" s="14"/>
      <c r="I15" s="12"/>
      <c r="J15" s="4"/>
      <c r="K15" s="12" t="s">
        <v>39</v>
      </c>
    </row>
    <row r="16" spans="1:11" ht="22.5" x14ac:dyDescent="0.25">
      <c r="A16" s="16" t="s">
        <v>24</v>
      </c>
      <c r="B16" s="17" t="s">
        <v>1</v>
      </c>
      <c r="C16" s="13">
        <v>6.3570000000000002</v>
      </c>
      <c r="D16" s="13">
        <v>3.222</v>
      </c>
      <c r="E16" s="14">
        <v>2.87</v>
      </c>
      <c r="F16" s="14">
        <v>5.63</v>
      </c>
      <c r="G16" s="15">
        <v>84</v>
      </c>
      <c r="H16" s="14">
        <v>19.260000000000002</v>
      </c>
      <c r="I16" s="12">
        <v>190</v>
      </c>
      <c r="J16" s="4">
        <f t="shared" ref="J16:J20" si="1">H16*0.59*17*I16/100</f>
        <v>367.03782000000007</v>
      </c>
      <c r="K16" s="12" t="s">
        <v>23</v>
      </c>
    </row>
    <row r="17" spans="1:23" x14ac:dyDescent="0.25">
      <c r="A17" s="16" t="s">
        <v>24</v>
      </c>
      <c r="B17" s="17" t="s">
        <v>25</v>
      </c>
      <c r="C17" s="13">
        <v>6.319</v>
      </c>
      <c r="D17" s="13">
        <v>3.258</v>
      </c>
      <c r="E17" s="14">
        <v>3.05</v>
      </c>
      <c r="F17" s="14">
        <v>5.76</v>
      </c>
      <c r="G17" s="15">
        <v>83</v>
      </c>
      <c r="H17" s="14">
        <v>18.7</v>
      </c>
      <c r="I17" s="12">
        <v>187</v>
      </c>
      <c r="J17" s="4">
        <f t="shared" si="1"/>
        <v>350.73906999999997</v>
      </c>
      <c r="K17" s="12" t="s">
        <v>23</v>
      </c>
    </row>
    <row r="18" spans="1:23" ht="22.5" x14ac:dyDescent="0.25">
      <c r="A18" s="16" t="s">
        <v>24</v>
      </c>
      <c r="B18" s="17" t="s">
        <v>4</v>
      </c>
      <c r="C18" s="13">
        <v>6.4089999999999998</v>
      </c>
      <c r="D18" s="13">
        <v>3.2370000000000001</v>
      </c>
      <c r="E18" s="14">
        <v>3.02</v>
      </c>
      <c r="F18" s="14">
        <v>6.14</v>
      </c>
      <c r="G18" s="15">
        <v>70</v>
      </c>
      <c r="H18" s="14">
        <v>19.97</v>
      </c>
      <c r="I18" s="12">
        <v>205</v>
      </c>
      <c r="J18" s="4">
        <f t="shared" si="1"/>
        <v>410.61315499999995</v>
      </c>
      <c r="K18" s="12" t="s">
        <v>23</v>
      </c>
    </row>
    <row r="19" spans="1:23" x14ac:dyDescent="0.25">
      <c r="A19" s="16" t="s">
        <v>24</v>
      </c>
      <c r="B19" s="17" t="s">
        <v>2</v>
      </c>
      <c r="C19" s="13">
        <v>8.2170000000000005</v>
      </c>
      <c r="D19" s="13">
        <v>3.1309999999999998</v>
      </c>
      <c r="E19" s="14">
        <v>4.3099999999999996</v>
      </c>
      <c r="F19" s="14">
        <v>6.38</v>
      </c>
      <c r="G19" s="15">
        <v>72</v>
      </c>
      <c r="H19" s="14">
        <v>17.91</v>
      </c>
      <c r="I19" s="12">
        <v>204</v>
      </c>
      <c r="J19" s="4">
        <f t="shared" si="1"/>
        <v>366.46009200000003</v>
      </c>
      <c r="K19" s="12" t="s">
        <v>23</v>
      </c>
    </row>
    <row r="20" spans="1:23" x14ac:dyDescent="0.25">
      <c r="A20" s="16" t="s">
        <v>24</v>
      </c>
      <c r="B20" s="17" t="s">
        <v>22</v>
      </c>
      <c r="C20" s="13">
        <v>6.0289999999999999</v>
      </c>
      <c r="D20" s="13">
        <v>3.3479999999999999</v>
      </c>
      <c r="E20" s="14">
        <v>3.45</v>
      </c>
      <c r="F20" s="14">
        <v>5.08</v>
      </c>
      <c r="G20" s="15">
        <v>133</v>
      </c>
      <c r="H20" s="14">
        <v>17.829999999999998</v>
      </c>
      <c r="I20" s="12">
        <v>195</v>
      </c>
      <c r="J20" s="4">
        <f t="shared" si="1"/>
        <v>348.72805499999993</v>
      </c>
      <c r="K20" s="12" t="s">
        <v>23</v>
      </c>
      <c r="V20" s="5"/>
      <c r="W20" s="6"/>
    </row>
    <row r="21" spans="1:23" x14ac:dyDescent="0.25">
      <c r="A21" s="16" t="s">
        <v>26</v>
      </c>
      <c r="B21" s="17" t="s">
        <v>5</v>
      </c>
      <c r="C21" s="13">
        <v>6.47</v>
      </c>
      <c r="D21" s="13">
        <v>3.25</v>
      </c>
      <c r="E21" s="14">
        <v>2.5299999999999998</v>
      </c>
      <c r="F21" s="14">
        <v>6.42</v>
      </c>
      <c r="G21" s="15">
        <v>90</v>
      </c>
      <c r="H21" s="14">
        <v>19.760000000000002</v>
      </c>
      <c r="I21" s="12">
        <v>166</v>
      </c>
      <c r="J21" s="4">
        <f t="shared" ref="J21:J27" si="2">H21*0.59*17*I21/100</f>
        <v>329.00004800000005</v>
      </c>
      <c r="K21" s="12" t="s">
        <v>23</v>
      </c>
      <c r="V21" s="5"/>
      <c r="W21" s="6"/>
    </row>
    <row r="22" spans="1:23" ht="22.5" x14ac:dyDescent="0.25">
      <c r="A22" s="16" t="s">
        <v>26</v>
      </c>
      <c r="B22" s="17" t="s">
        <v>31</v>
      </c>
      <c r="C22" s="13">
        <v>6.1589999999999998</v>
      </c>
      <c r="D22" s="13">
        <v>3.367</v>
      </c>
      <c r="E22" s="14">
        <v>3.19</v>
      </c>
      <c r="F22" s="14">
        <v>5.51</v>
      </c>
      <c r="G22" s="15">
        <v>144</v>
      </c>
      <c r="H22" s="14">
        <v>19.62</v>
      </c>
      <c r="I22" s="12">
        <v>159</v>
      </c>
      <c r="J22" s="4">
        <f t="shared" si="2"/>
        <v>312.89387399999998</v>
      </c>
      <c r="K22" s="12" t="s">
        <v>23</v>
      </c>
      <c r="V22" s="5"/>
      <c r="W22" s="6"/>
    </row>
    <row r="23" spans="1:23" ht="22.5" x14ac:dyDescent="0.25">
      <c r="A23" s="16" t="s">
        <v>26</v>
      </c>
      <c r="B23" s="17" t="s">
        <v>32</v>
      </c>
      <c r="C23" s="13">
        <v>5.6319999999999997</v>
      </c>
      <c r="D23" s="13">
        <v>3.3540000000000001</v>
      </c>
      <c r="E23" s="14">
        <v>1.68</v>
      </c>
      <c r="F23" s="14">
        <v>6.18</v>
      </c>
      <c r="G23" s="15">
        <v>122</v>
      </c>
      <c r="H23" s="14">
        <v>21.72</v>
      </c>
      <c r="I23" s="12">
        <v>166</v>
      </c>
      <c r="J23" s="4">
        <f t="shared" si="2"/>
        <v>361.63365599999992</v>
      </c>
      <c r="K23" s="12" t="s">
        <v>23</v>
      </c>
      <c r="V23" s="5"/>
      <c r="W23" s="6"/>
    </row>
    <row r="24" spans="1:23" x14ac:dyDescent="0.25">
      <c r="A24" s="16" t="s">
        <v>26</v>
      </c>
      <c r="B24" s="17" t="s">
        <v>22</v>
      </c>
      <c r="C24" s="13">
        <v>5.1849999999999996</v>
      </c>
      <c r="D24" s="13">
        <v>3.4420000000000002</v>
      </c>
      <c r="E24" s="14">
        <v>1.57</v>
      </c>
      <c r="F24" s="14">
        <v>6.3</v>
      </c>
      <c r="G24" s="15">
        <v>143</v>
      </c>
      <c r="H24" s="14">
        <v>21.24</v>
      </c>
      <c r="I24" s="12">
        <v>160</v>
      </c>
      <c r="J24" s="4">
        <f t="shared" si="2"/>
        <v>340.85951999999997</v>
      </c>
      <c r="K24" s="12" t="s">
        <v>23</v>
      </c>
      <c r="V24" s="5"/>
      <c r="W24" s="6"/>
    </row>
    <row r="25" spans="1:23" x14ac:dyDescent="0.25">
      <c r="A25" s="16" t="s">
        <v>26</v>
      </c>
      <c r="B25" s="17" t="s">
        <v>27</v>
      </c>
      <c r="C25" s="13">
        <v>6.0640000000000001</v>
      </c>
      <c r="D25" s="13">
        <v>3.4039999999999999</v>
      </c>
      <c r="E25" s="14">
        <v>2.99</v>
      </c>
      <c r="F25" s="14">
        <v>5.97</v>
      </c>
      <c r="G25" s="15">
        <v>150</v>
      </c>
      <c r="H25" s="14">
        <v>19.29</v>
      </c>
      <c r="I25" s="12">
        <v>159</v>
      </c>
      <c r="J25" s="4">
        <f t="shared" si="2"/>
        <v>307.63113299999998</v>
      </c>
      <c r="K25" s="12" t="s">
        <v>23</v>
      </c>
      <c r="V25" s="5"/>
      <c r="W25" s="6"/>
    </row>
    <row r="26" spans="1:23" ht="22.5" x14ac:dyDescent="0.25">
      <c r="A26" s="16" t="s">
        <v>28</v>
      </c>
      <c r="B26" s="17" t="s">
        <v>29</v>
      </c>
      <c r="C26" s="13">
        <v>6.2220000000000004</v>
      </c>
      <c r="D26" s="13">
        <v>3.3340000000000001</v>
      </c>
      <c r="E26" s="14">
        <v>3.82</v>
      </c>
      <c r="F26" s="14">
        <v>4.84</v>
      </c>
      <c r="G26" s="15">
        <v>118</v>
      </c>
      <c r="H26" s="14">
        <v>16.32</v>
      </c>
      <c r="I26" s="12">
        <v>242</v>
      </c>
      <c r="J26" s="4">
        <f t="shared" si="2"/>
        <v>396.12883200000005</v>
      </c>
      <c r="K26" s="12" t="s">
        <v>23</v>
      </c>
      <c r="V26" s="5"/>
      <c r="W26" s="6"/>
    </row>
    <row r="27" spans="1:23" ht="22.5" x14ac:dyDescent="0.25">
      <c r="A27" s="16" t="s">
        <v>28</v>
      </c>
      <c r="B27" s="17" t="s">
        <v>5</v>
      </c>
      <c r="C27" s="13">
        <v>5.2930000000000001</v>
      </c>
      <c r="D27" s="13">
        <v>3.2810000000000001</v>
      </c>
      <c r="E27" s="14">
        <v>2.81</v>
      </c>
      <c r="F27" s="14">
        <v>4.18</v>
      </c>
      <c r="G27" s="15">
        <v>98</v>
      </c>
      <c r="H27" s="14">
        <v>18</v>
      </c>
      <c r="I27" s="12">
        <v>267</v>
      </c>
      <c r="J27" s="4">
        <f t="shared" si="2"/>
        <v>482.04180000000002</v>
      </c>
      <c r="K27" s="12" t="s">
        <v>23</v>
      </c>
      <c r="V27" s="5"/>
      <c r="W27" s="6"/>
    </row>
    <row r="28" spans="1:23" ht="22.5" x14ac:dyDescent="0.25">
      <c r="A28" s="16" t="s">
        <v>33</v>
      </c>
      <c r="B28" s="17" t="s">
        <v>34</v>
      </c>
      <c r="C28" s="13">
        <v>7.0890000000000004</v>
      </c>
      <c r="D28" s="13">
        <v>3.2829999999999999</v>
      </c>
      <c r="E28" s="14">
        <v>4.16</v>
      </c>
      <c r="F28" s="14">
        <v>5.12</v>
      </c>
      <c r="G28" s="15">
        <v>129</v>
      </c>
      <c r="H28" s="14">
        <v>17.7</v>
      </c>
      <c r="I28" s="12">
        <v>129</v>
      </c>
      <c r="J28" s="4">
        <f t="shared" ref="J28:J35" si="3">H28*0.59*17*I28/100</f>
        <v>229.01499000000001</v>
      </c>
      <c r="K28" s="12" t="s">
        <v>23</v>
      </c>
      <c r="V28" s="5"/>
      <c r="W28" s="6"/>
    </row>
    <row r="29" spans="1:23" ht="22.5" x14ac:dyDescent="0.25">
      <c r="A29" s="16" t="s">
        <v>33</v>
      </c>
      <c r="B29" s="17" t="s">
        <v>29</v>
      </c>
      <c r="C29" s="13">
        <v>5.6289999999999996</v>
      </c>
      <c r="D29" s="13">
        <v>3.3260000000000001</v>
      </c>
      <c r="E29" s="14">
        <v>2.54</v>
      </c>
      <c r="F29" s="14">
        <v>5.58</v>
      </c>
      <c r="G29" s="15">
        <v>102</v>
      </c>
      <c r="H29" s="14">
        <v>18.84</v>
      </c>
      <c r="I29" s="12">
        <v>177</v>
      </c>
      <c r="J29" s="4">
        <f t="shared" si="3"/>
        <v>334.46840399999996</v>
      </c>
      <c r="K29" s="12" t="s">
        <v>23</v>
      </c>
      <c r="V29" s="5"/>
      <c r="W29" s="6"/>
    </row>
    <row r="30" spans="1:23" x14ac:dyDescent="0.25">
      <c r="A30" s="16" t="s">
        <v>35</v>
      </c>
      <c r="B30" s="17" t="s">
        <v>5</v>
      </c>
      <c r="C30" s="13">
        <v>7.125</v>
      </c>
      <c r="D30" s="13">
        <v>3.1779999999999999</v>
      </c>
      <c r="E30" s="14">
        <v>2.48</v>
      </c>
      <c r="F30" s="14">
        <v>7.2</v>
      </c>
      <c r="G30" s="15">
        <v>89</v>
      </c>
      <c r="H30" s="14">
        <v>22.4</v>
      </c>
      <c r="I30" s="12">
        <v>125</v>
      </c>
      <c r="J30" s="4">
        <f t="shared" si="3"/>
        <v>280.83999999999997</v>
      </c>
      <c r="K30" s="12" t="s">
        <v>23</v>
      </c>
      <c r="V30" s="5"/>
      <c r="W30" s="6"/>
    </row>
    <row r="31" spans="1:23" x14ac:dyDescent="0.25">
      <c r="A31" s="16" t="s">
        <v>35</v>
      </c>
      <c r="B31" s="17" t="s">
        <v>29</v>
      </c>
      <c r="C31" s="13">
        <v>7.9960000000000004</v>
      </c>
      <c r="D31" s="13">
        <v>3.1280000000000001</v>
      </c>
      <c r="E31" s="14">
        <v>3.43</v>
      </c>
      <c r="F31" s="14">
        <v>6.63</v>
      </c>
      <c r="G31" s="15">
        <v>89</v>
      </c>
      <c r="H31" s="14">
        <v>18.64</v>
      </c>
      <c r="I31" s="12">
        <v>149</v>
      </c>
      <c r="J31" s="4">
        <f t="shared" si="3"/>
        <v>278.569208</v>
      </c>
      <c r="K31" s="12" t="s">
        <v>23</v>
      </c>
    </row>
    <row r="32" spans="1:23" x14ac:dyDescent="0.25">
      <c r="A32" s="16" t="s">
        <v>36</v>
      </c>
      <c r="B32" s="17" t="s">
        <v>29</v>
      </c>
      <c r="C32" s="13">
        <v>8.173</v>
      </c>
      <c r="D32" s="13">
        <v>3.105</v>
      </c>
      <c r="E32" s="14">
        <v>3.84</v>
      </c>
      <c r="F32" s="14">
        <v>6.16</v>
      </c>
      <c r="G32" s="15">
        <v>58</v>
      </c>
      <c r="H32" s="14">
        <v>20.27</v>
      </c>
      <c r="I32" s="12">
        <v>179</v>
      </c>
      <c r="J32" s="4">
        <f t="shared" si="3"/>
        <v>363.92149899999998</v>
      </c>
      <c r="K32" s="12" t="s">
        <v>23</v>
      </c>
    </row>
    <row r="33" spans="1:11" x14ac:dyDescent="0.25">
      <c r="A33" s="16" t="s">
        <v>36</v>
      </c>
      <c r="B33" s="17" t="s">
        <v>37</v>
      </c>
      <c r="C33" s="13">
        <v>8.3780000000000001</v>
      </c>
      <c r="D33" s="13">
        <v>3.129</v>
      </c>
      <c r="E33" s="14">
        <v>4.55</v>
      </c>
      <c r="F33" s="14">
        <v>5.95</v>
      </c>
      <c r="G33" s="15">
        <v>76</v>
      </c>
      <c r="H33" s="14">
        <v>20.100000000000001</v>
      </c>
      <c r="I33" s="12">
        <v>171</v>
      </c>
      <c r="J33" s="4">
        <f t="shared" si="3"/>
        <v>344.74113000000006</v>
      </c>
      <c r="K33" s="12" t="s">
        <v>23</v>
      </c>
    </row>
    <row r="34" spans="1:11" ht="22.5" x14ac:dyDescent="0.25">
      <c r="A34" s="16" t="s">
        <v>38</v>
      </c>
      <c r="B34" s="17" t="s">
        <v>6</v>
      </c>
      <c r="C34" s="13">
        <v>7.01</v>
      </c>
      <c r="D34" s="13">
        <v>3.1459999999999999</v>
      </c>
      <c r="E34" s="14">
        <v>2.69</v>
      </c>
      <c r="F34" s="14">
        <v>6.66</v>
      </c>
      <c r="G34" s="15">
        <v>75</v>
      </c>
      <c r="H34" s="14">
        <v>18.55</v>
      </c>
      <c r="I34" s="12">
        <v>122</v>
      </c>
      <c r="J34" s="4">
        <f t="shared" si="3"/>
        <v>226.98893000000001</v>
      </c>
      <c r="K34" s="12" t="s">
        <v>23</v>
      </c>
    </row>
    <row r="35" spans="1:11" ht="22.5" x14ac:dyDescent="0.25">
      <c r="A35" s="16" t="s">
        <v>38</v>
      </c>
      <c r="B35" s="17" t="s">
        <v>1</v>
      </c>
      <c r="C35" s="13">
        <v>6.0179999999999998</v>
      </c>
      <c r="D35" s="13">
        <v>3.218</v>
      </c>
      <c r="E35" s="14">
        <v>2.8</v>
      </c>
      <c r="F35" s="14">
        <v>5.24</v>
      </c>
      <c r="G35" s="15">
        <v>78</v>
      </c>
      <c r="H35" s="14">
        <v>19.36</v>
      </c>
      <c r="I35" s="12">
        <v>121</v>
      </c>
      <c r="J35" s="4">
        <f t="shared" si="3"/>
        <v>234.95876800000002</v>
      </c>
      <c r="K35" s="12" t="s">
        <v>23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2023-09-04T07:15:38Z</cp:lastPrinted>
  <dcterms:created xsi:type="dcterms:W3CDTF">2022-08-09T09:08:17Z</dcterms:created>
  <dcterms:modified xsi:type="dcterms:W3CDTF">2023-09-12T11:48:17Z</dcterms:modified>
</cp:coreProperties>
</file>