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zs-ad\KGZSShare\AgroLab\Shramba\sprejem\vino,kis\grozdje\DOZOREVANJE GROZDJA 2023\kras\"/>
    </mc:Choice>
  </mc:AlternateContent>
  <xr:revisionPtr revIDLastSave="0" documentId="13_ncr:1_{5D931E7E-36A0-4853-8BC6-B6B1117DC808}" xr6:coauthVersionLast="47" xr6:coauthVersionMax="47" xr10:uidLastSave="{00000000-0000-0000-0000-000000000000}"/>
  <bookViews>
    <workbookView xWindow="1860" yWindow="270" windowWidth="12810" windowHeight="145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2" i="1"/>
</calcChain>
</file>

<file path=xl/sharedStrings.xml><?xml version="1.0" encoding="utf-8"?>
<sst xmlns="http://schemas.openxmlformats.org/spreadsheetml/2006/main" count="22" uniqueCount="20">
  <si>
    <t>KGZS - Zavod GO</t>
  </si>
  <si>
    <t>Pri hrastu 18</t>
  </si>
  <si>
    <t>5000 Nova Gorica</t>
  </si>
  <si>
    <t>SORTA</t>
  </si>
  <si>
    <t>LOKACIJA</t>
  </si>
  <si>
    <t>Skupne kisline [g/l]</t>
  </si>
  <si>
    <t>pH</t>
  </si>
  <si>
    <t>Vinska kislina [g/l]</t>
  </si>
  <si>
    <t>YAN [mg/l]</t>
  </si>
  <si>
    <t>Brix [°Bx]</t>
  </si>
  <si>
    <t>Masa 100 jagod [g]</t>
  </si>
  <si>
    <t>Nalaganje sladkorja [mg/jagodo]</t>
  </si>
  <si>
    <t>zdravstveno stanje</t>
  </si>
  <si>
    <t>KRAS</t>
  </si>
  <si>
    <t>KOMEN</t>
  </si>
  <si>
    <t>zdravo</t>
  </si>
  <si>
    <t>Jabolčna kislina [g/l]</t>
  </si>
  <si>
    <t>CABERNET SAUVIGNON</t>
  </si>
  <si>
    <t>PLISKOVICA</t>
  </si>
  <si>
    <t>SPREMLJANJE DOZOREVANJA GROZDJA   DNE 27.09.2023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</si>
</sst>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D9D9D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4" fontId="0" fillId="0" borderId="0" xfId="0" applyNumberFormat="1"/>
    <xf numFmtId="21" fontId="0" fillId="0" borderId="0" xfId="0" applyNumberFormat="1"/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1">
    <cellStyle name="Navadno" xfId="0" builtinId="0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6"/>
  <sheetViews>
    <sheetView tabSelected="1" workbookViewId="0">
      <selection activeCell="H12" sqref="H12:H13"/>
    </sheetView>
  </sheetViews>
  <sheetFormatPr defaultRowHeight="15" x14ac:dyDescent="0.25"/>
  <cols>
    <col min="1" max="1" width="9.85546875" customWidth="1"/>
    <col min="2" max="2" width="9.28515625" customWidth="1"/>
    <col min="3" max="3" width="5.7109375" customWidth="1"/>
    <col min="4" max="4" width="4.28515625" customWidth="1"/>
    <col min="5" max="5" width="6.85546875" customWidth="1"/>
    <col min="6" max="6" width="5.28515625" customWidth="1"/>
    <col min="7" max="7" width="7.140625" customWidth="1"/>
    <col min="8" max="8" width="6" customWidth="1"/>
    <col min="9" max="9" width="7.42578125" customWidth="1"/>
    <col min="10" max="11" width="8.85546875" customWidth="1"/>
  </cols>
  <sheetData>
    <row r="2" spans="1:24" x14ac:dyDescent="0.25">
      <c r="A2" s="1" t="s">
        <v>0</v>
      </c>
    </row>
    <row r="3" spans="1:24" x14ac:dyDescent="0.25">
      <c r="A3" s="1" t="s">
        <v>1</v>
      </c>
    </row>
    <row r="4" spans="1:24" x14ac:dyDescent="0.25">
      <c r="A4" s="1" t="s">
        <v>2</v>
      </c>
    </row>
    <row r="5" spans="1:24" x14ac:dyDescent="0.25">
      <c r="A5" s="1"/>
    </row>
    <row r="6" spans="1:24" ht="15.75" x14ac:dyDescent="0.25">
      <c r="A6" s="2" t="s">
        <v>19</v>
      </c>
    </row>
    <row r="7" spans="1:24" ht="15.75" x14ac:dyDescent="0.25">
      <c r="A7" s="2"/>
    </row>
    <row r="8" spans="1:24" ht="15.75" x14ac:dyDescent="0.25">
      <c r="A8" s="2" t="s">
        <v>13</v>
      </c>
    </row>
    <row r="11" spans="1:24" ht="45.75" x14ac:dyDescent="0.25">
      <c r="A11" s="7" t="s">
        <v>3</v>
      </c>
      <c r="B11" s="7" t="s">
        <v>4</v>
      </c>
      <c r="C11" s="8" t="s">
        <v>5</v>
      </c>
      <c r="D11" s="9" t="s">
        <v>6</v>
      </c>
      <c r="E11" s="8" t="s">
        <v>16</v>
      </c>
      <c r="F11" s="8" t="s">
        <v>7</v>
      </c>
      <c r="G11" s="10" t="s">
        <v>8</v>
      </c>
      <c r="H11" s="8" t="s">
        <v>9</v>
      </c>
      <c r="I11" s="10" t="s">
        <v>10</v>
      </c>
      <c r="J11" s="8" t="s">
        <v>11</v>
      </c>
      <c r="K11" s="11" t="s">
        <v>12</v>
      </c>
    </row>
    <row r="12" spans="1:24" ht="22.5" x14ac:dyDescent="0.25">
      <c r="A12" s="15" t="s">
        <v>17</v>
      </c>
      <c r="B12" s="16" t="s">
        <v>14</v>
      </c>
      <c r="C12" s="12">
        <v>5.5720000000000001</v>
      </c>
      <c r="D12" s="12">
        <v>3.1890000000000001</v>
      </c>
      <c r="E12" s="14">
        <v>1.99</v>
      </c>
      <c r="F12" s="14">
        <v>5.33</v>
      </c>
      <c r="G12" s="13">
        <v>37</v>
      </c>
      <c r="H12" s="14">
        <v>20.38</v>
      </c>
      <c r="I12" s="13">
        <v>139</v>
      </c>
      <c r="J12" s="4">
        <f t="shared" ref="J12:J13" si="0">H12*0.59*17*I12/100</f>
        <v>284.131846</v>
      </c>
      <c r="K12" s="3" t="s">
        <v>15</v>
      </c>
      <c r="W12" s="5"/>
      <c r="X12" s="6"/>
    </row>
    <row r="13" spans="1:24" ht="22.5" x14ac:dyDescent="0.25">
      <c r="A13" s="15" t="s">
        <v>17</v>
      </c>
      <c r="B13" s="16" t="s">
        <v>18</v>
      </c>
      <c r="C13" s="12">
        <v>6.2839999999999998</v>
      </c>
      <c r="D13" s="12">
        <v>3.2</v>
      </c>
      <c r="E13" s="14">
        <v>2.93</v>
      </c>
      <c r="F13" s="14">
        <v>4.96</v>
      </c>
      <c r="G13" s="13">
        <v>89</v>
      </c>
      <c r="H13" s="14">
        <v>19.63</v>
      </c>
      <c r="I13" s="13">
        <v>144</v>
      </c>
      <c r="J13" s="4">
        <f t="shared" si="0"/>
        <v>283.520016</v>
      </c>
      <c r="K13" s="3" t="s">
        <v>15</v>
      </c>
      <c r="W13" s="5"/>
      <c r="X13" s="6"/>
    </row>
    <row r="14" spans="1:24" x14ac:dyDescent="0.25">
      <c r="W14" s="5"/>
      <c r="X14" s="6"/>
    </row>
    <row r="15" spans="1:24" x14ac:dyDescent="0.25">
      <c r="W15" s="5"/>
      <c r="X15" s="6"/>
    </row>
    <row r="16" spans="1:24" x14ac:dyDescent="0.25">
      <c r="W16" s="5"/>
      <c r="X16" s="6"/>
    </row>
  </sheetData>
  <conditionalFormatting sqref="C11">
    <cfRule type="cellIs" dxfId="0" priority="1" operator="lessThan">
      <formula>3.5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Škvarč</dc:creator>
  <cp:lastModifiedBy>Tanja Škvarč</cp:lastModifiedBy>
  <cp:lastPrinted>2023-09-04T07:17:59Z</cp:lastPrinted>
  <dcterms:created xsi:type="dcterms:W3CDTF">2022-08-10T13:12:19Z</dcterms:created>
  <dcterms:modified xsi:type="dcterms:W3CDTF">2023-09-27T12:56:16Z</dcterms:modified>
</cp:coreProperties>
</file>